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data\FDRD\54011\Desktop\年齢別人口（昭和）\"/>
    </mc:Choice>
  </mc:AlternateContent>
  <bookViews>
    <workbookView xWindow="0" yWindow="0" windowWidth="20490" windowHeight="7230"/>
  </bookViews>
  <sheets>
    <sheet name="Ｓ51年　表" sheetId="10732" r:id="rId1"/>
  </sheets>
  <definedNames>
    <definedName name="_xlnm.Print_Area" localSheetId="0">'Ｓ51年　表'!$A$1:$M$138</definedName>
    <definedName name="_xlnm.Print_Titles" localSheetId="0">'Ｓ51年　表'!$3:$3</definedName>
  </definedNames>
  <calcPr calcId="152511"/>
</workbook>
</file>

<file path=xl/calcChain.xml><?xml version="1.0" encoding="utf-8"?>
<calcChain xmlns="http://schemas.openxmlformats.org/spreadsheetml/2006/main">
  <c r="D4" i="10732" l="1"/>
  <c r="C4" i="10732"/>
  <c r="B126" i="10732"/>
  <c r="B125" i="10732"/>
  <c r="B124" i="10732"/>
  <c r="B123" i="10732"/>
  <c r="B122" i="10732"/>
  <c r="B121" i="10732"/>
  <c r="B120" i="10732"/>
  <c r="B119" i="10732"/>
  <c r="B118" i="10732"/>
  <c r="B117" i="10732"/>
  <c r="B116" i="10732"/>
  <c r="B115" i="10732"/>
  <c r="B114" i="10732"/>
  <c r="B113" i="10732"/>
  <c r="B112" i="10732"/>
  <c r="B111" i="10732"/>
  <c r="B110" i="10732"/>
  <c r="B109" i="10732"/>
  <c r="B108" i="10732"/>
  <c r="B107" i="10732"/>
  <c r="B106" i="10732"/>
  <c r="B105" i="10732"/>
  <c r="B104" i="10732"/>
  <c r="B103" i="10732"/>
  <c r="B102" i="10732"/>
  <c r="B101" i="10732"/>
  <c r="B100" i="10732"/>
  <c r="B99" i="10732"/>
  <c r="B98" i="10732"/>
  <c r="B97" i="10732"/>
  <c r="B96" i="10732"/>
  <c r="B95" i="10732"/>
  <c r="B94" i="10732"/>
  <c r="B93" i="10732"/>
  <c r="B92" i="10732"/>
  <c r="B91" i="10732"/>
  <c r="B90" i="10732"/>
  <c r="B89" i="10732"/>
  <c r="B88" i="10732"/>
  <c r="B87" i="10732"/>
  <c r="B86" i="10732"/>
  <c r="B85" i="10732"/>
  <c r="B84" i="10732"/>
  <c r="B83" i="10732"/>
  <c r="B82" i="10732"/>
  <c r="B81" i="10732"/>
  <c r="B80" i="10732"/>
  <c r="B79" i="10732"/>
  <c r="B78" i="10732"/>
  <c r="B77" i="10732"/>
  <c r="B76" i="10732"/>
  <c r="B75" i="10732"/>
  <c r="B74" i="10732"/>
  <c r="B73" i="10732"/>
  <c r="B72" i="10732"/>
  <c r="B71" i="10732"/>
  <c r="B70" i="10732"/>
  <c r="B69" i="10732"/>
  <c r="B68" i="10732"/>
  <c r="B67" i="10732"/>
  <c r="B66" i="10732"/>
  <c r="B65" i="10732"/>
  <c r="B64" i="10732"/>
  <c r="B63" i="10732"/>
  <c r="B62" i="10732"/>
  <c r="B61" i="10732"/>
  <c r="B60" i="10732"/>
  <c r="B59" i="10732"/>
  <c r="B58" i="10732"/>
  <c r="B57" i="10732"/>
  <c r="B56" i="10732"/>
  <c r="B55" i="10732"/>
  <c r="B54" i="10732"/>
  <c r="B53" i="10732"/>
  <c r="B52" i="10732"/>
  <c r="B51" i="10732"/>
  <c r="B50" i="10732"/>
  <c r="B49" i="10732"/>
  <c r="B48" i="10732"/>
  <c r="B47" i="10732"/>
  <c r="B46" i="10732"/>
  <c r="B45" i="10732"/>
  <c r="B44" i="10732"/>
  <c r="B43" i="10732"/>
  <c r="B42" i="10732"/>
  <c r="B41" i="10732"/>
  <c r="B40" i="10732"/>
  <c r="B39" i="10732"/>
  <c r="B38" i="10732"/>
  <c r="B37" i="10732"/>
  <c r="B36" i="10732"/>
  <c r="B35" i="10732"/>
  <c r="B34" i="10732"/>
  <c r="B33" i="10732"/>
  <c r="B32" i="10732"/>
  <c r="B31" i="10732"/>
  <c r="B30" i="10732"/>
  <c r="B29" i="10732"/>
  <c r="B28" i="10732"/>
  <c r="B27" i="10732"/>
  <c r="B26" i="10732"/>
  <c r="B25" i="10732"/>
  <c r="B24" i="10732"/>
  <c r="B23" i="10732"/>
  <c r="B22" i="10732"/>
  <c r="B21" i="10732"/>
  <c r="B20" i="10732"/>
  <c r="B19" i="10732"/>
  <c r="B18" i="10732"/>
  <c r="B17" i="10732"/>
  <c r="B16" i="10732"/>
  <c r="B15" i="10732"/>
  <c r="B14" i="10732"/>
  <c r="B13" i="10732"/>
  <c r="B12" i="10732"/>
  <c r="B11" i="10732"/>
  <c r="B10" i="10732"/>
  <c r="B9" i="10732"/>
  <c r="B8" i="10732"/>
  <c r="B7" i="10732"/>
  <c r="B6" i="10732"/>
  <c r="B5" i="10732"/>
  <c r="B4" i="10732" l="1"/>
  <c r="J27" i="10732" l="1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<sst xmlns="http://schemas.openxmlformats.org/spreadsheetml/2006/main" count="51" uniqueCount="42">
  <si>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</si>
  <si>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</si>
  <si>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</si>
  <si>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</si>
  <si>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</si>
  <si>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</si>
  <si>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</si>
  <si>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</si>
  <si>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</si>
  <si>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</si>
  <si>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</si>
  <si>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</si>
  <si>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</si>
  <si>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</si>
  <si>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</si>
  <si>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</si>
  <si>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</si>
  <si>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</si>
  <si>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</si>
  <si>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</si>
  <si>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</si>
  <si>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</si>
  <si>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</si>
  <si>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</si>
  <si>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</si>
  <si>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</si>
  <si>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</si>
  <si>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</si>
  <si>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</si>
  <si>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</si>
  <si>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</si>
  <si>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</si>
  <si>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</si>
  <si>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</si>
  <si>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</si>
  <si>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</si>
  <si>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</si>
  <si>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</si>
  <si>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</si>
  <si>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</si>
  <si>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（昭和51年１月１日現在）（単位　人）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</si>
  <si>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（昭和51年1月1日現在）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</si>
</sst>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zoomScale="75" zoomScaleNormal="100" zoomScaleSheetLayoutView="75" workbookViewId="0">
      <selection activeCell="D16" sqref="D16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4" width="2.875" style="1"/>
    <col min="15" max="15" width="2.75" style="1" customWidth="1"/>
    <col min="16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40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43" t="s">
        <v>35</v>
      </c>
      <c r="H3" s="43"/>
      <c r="I3" s="43"/>
      <c r="J3" s="43"/>
      <c r="K3" s="43"/>
      <c r="L3" s="12"/>
    </row>
    <row r="4" spans="1:12" ht="17.25" customHeight="1" x14ac:dyDescent="0.15">
      <c r="A4" s="13" t="s">
        <v>32</v>
      </c>
      <c r="B4" s="35">
        <f>SUM(B5:B124)/2+B125+B126</f>
        <v>173873</v>
      </c>
      <c r="C4" s="35">
        <f t="shared" ref="C4:D4" si="0">SUM(C5:C124)/2+C125+C126</f>
        <v>86087</v>
      </c>
      <c r="D4" s="35">
        <f t="shared" si="0"/>
        <v>87786</v>
      </c>
      <c r="F4" s="11"/>
      <c r="G4" s="44" t="s">
        <v>41</v>
      </c>
      <c r="H4" s="44"/>
      <c r="I4" s="44"/>
      <c r="J4" s="44"/>
      <c r="K4" s="44"/>
      <c r="L4" s="12"/>
    </row>
    <row r="5" spans="1:12" ht="17.25" customHeight="1" x14ac:dyDescent="0.15">
      <c r="A5" s="14" t="s">
        <v>2</v>
      </c>
      <c r="B5" s="36">
        <f>SUM(C5:D5)</f>
        <v>15769</v>
      </c>
      <c r="C5" s="36">
        <v>8091</v>
      </c>
      <c r="D5" s="36">
        <v>7678</v>
      </c>
      <c r="F5" s="11"/>
      <c r="G5" s="45" t="s">
        <v>37</v>
      </c>
      <c r="H5" s="45"/>
      <c r="I5" s="15"/>
      <c r="J5" s="45" t="s">
        <v>36</v>
      </c>
      <c r="K5" s="45"/>
      <c r="L5" s="12"/>
    </row>
    <row r="6" spans="1:12" ht="17.25" customHeight="1" x14ac:dyDescent="0.15">
      <c r="A6" s="14">
        <v>0</v>
      </c>
      <c r="B6" s="36">
        <f t="shared" ref="B6:B69" si="1">SUM(C6:D6)</f>
        <v>3025</v>
      </c>
      <c r="C6" s="36">
        <v>1590</v>
      </c>
      <c r="D6" s="36">
        <v>1435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f t="shared" si="1"/>
        <v>3118</v>
      </c>
      <c r="C7" s="36">
        <v>1614</v>
      </c>
      <c r="D7" s="36">
        <v>1504</v>
      </c>
      <c r="F7" s="11"/>
      <c r="G7" s="48">
        <f>C125</f>
        <v>0</v>
      </c>
      <c r="H7" s="49"/>
      <c r="I7" s="20" t="str">
        <f>A125</f>
        <v>100歳以上</v>
      </c>
      <c r="J7" s="48">
        <f>D125</f>
        <v>0</v>
      </c>
      <c r="K7" s="49"/>
      <c r="L7" s="12"/>
    </row>
    <row r="8" spans="1:12" ht="17.25" customHeight="1" x14ac:dyDescent="0.15">
      <c r="A8" s="14">
        <v>2</v>
      </c>
      <c r="B8" s="36">
        <f t="shared" si="1"/>
        <v>3350</v>
      </c>
      <c r="C8" s="36">
        <v>1670</v>
      </c>
      <c r="D8" s="36">
        <v>1680</v>
      </c>
      <c r="F8" s="11"/>
      <c r="G8" s="46">
        <f>C119</f>
        <v>0</v>
      </c>
      <c r="H8" s="47"/>
      <c r="I8" s="21" t="str">
        <f>A119</f>
        <v>95～99</v>
      </c>
      <c r="J8" s="46">
        <f>D119</f>
        <v>8</v>
      </c>
      <c r="K8" s="47"/>
      <c r="L8" s="12"/>
    </row>
    <row r="9" spans="1:12" ht="17.25" customHeight="1" x14ac:dyDescent="0.15">
      <c r="A9" s="14">
        <v>3</v>
      </c>
      <c r="B9" s="36">
        <f t="shared" si="1"/>
        <v>3193</v>
      </c>
      <c r="C9" s="36">
        <v>1610</v>
      </c>
      <c r="D9" s="36">
        <v>1583</v>
      </c>
      <c r="F9" s="11"/>
      <c r="G9" s="46">
        <f>C113</f>
        <v>19</v>
      </c>
      <c r="H9" s="47"/>
      <c r="I9" s="21" t="str">
        <f>A113</f>
        <v>90～94</v>
      </c>
      <c r="J9" s="46">
        <f>D113</f>
        <v>64</v>
      </c>
      <c r="K9" s="47"/>
      <c r="L9" s="12"/>
    </row>
    <row r="10" spans="1:12" ht="17.25" customHeight="1" x14ac:dyDescent="0.15">
      <c r="A10" s="14">
        <v>4</v>
      </c>
      <c r="B10" s="36">
        <f t="shared" si="1"/>
        <v>3083</v>
      </c>
      <c r="C10" s="36">
        <v>1607</v>
      </c>
      <c r="D10" s="36">
        <v>1476</v>
      </c>
      <c r="F10" s="11"/>
      <c r="G10" s="46">
        <f>C107</f>
        <v>146</v>
      </c>
      <c r="H10" s="47"/>
      <c r="I10" s="21" t="str">
        <f>A107</f>
        <v>85～89</v>
      </c>
      <c r="J10" s="46">
        <f>D107</f>
        <v>311</v>
      </c>
      <c r="K10" s="47"/>
      <c r="L10" s="12"/>
    </row>
    <row r="11" spans="1:12" ht="17.25" customHeight="1" x14ac:dyDescent="0.15">
      <c r="A11" s="14" t="s">
        <v>4</v>
      </c>
      <c r="B11" s="36">
        <f t="shared" si="1"/>
        <v>14136</v>
      </c>
      <c r="C11" s="36">
        <v>7369</v>
      </c>
      <c r="D11" s="36">
        <v>6767</v>
      </c>
      <c r="F11" s="11"/>
      <c r="G11" s="46">
        <f>C101</f>
        <v>450</v>
      </c>
      <c r="H11" s="47"/>
      <c r="I11" s="21" t="str">
        <f>A101</f>
        <v>80～84</v>
      </c>
      <c r="J11" s="46">
        <f>D101</f>
        <v>723</v>
      </c>
      <c r="K11" s="47"/>
      <c r="L11" s="12"/>
    </row>
    <row r="12" spans="1:12" ht="17.25" customHeight="1" x14ac:dyDescent="0.15">
      <c r="A12" s="14">
        <v>5</v>
      </c>
      <c r="B12" s="36">
        <f t="shared" si="1"/>
        <v>3011</v>
      </c>
      <c r="C12" s="36">
        <v>1577</v>
      </c>
      <c r="D12" s="36">
        <v>1434</v>
      </c>
      <c r="F12" s="11"/>
      <c r="G12" s="46">
        <f>C95</f>
        <v>984</v>
      </c>
      <c r="H12" s="47"/>
      <c r="I12" s="21" t="str">
        <f>A95</f>
        <v>75～79</v>
      </c>
      <c r="J12" s="46">
        <f>D95</f>
        <v>1359</v>
      </c>
      <c r="K12" s="47"/>
      <c r="L12" s="12"/>
    </row>
    <row r="13" spans="1:12" ht="17.25" customHeight="1" x14ac:dyDescent="0.15">
      <c r="A13" s="14">
        <v>6</v>
      </c>
      <c r="B13" s="36">
        <f t="shared" si="1"/>
        <v>3005</v>
      </c>
      <c r="C13" s="36">
        <v>1510</v>
      </c>
      <c r="D13" s="36">
        <v>1495</v>
      </c>
      <c r="F13" s="11"/>
      <c r="G13" s="46">
        <f>C89</f>
        <v>1609</v>
      </c>
      <c r="H13" s="47"/>
      <c r="I13" s="21" t="str">
        <f>A89</f>
        <v>70～74</v>
      </c>
      <c r="J13" s="46">
        <f>D89</f>
        <v>2114</v>
      </c>
      <c r="K13" s="47"/>
      <c r="L13" s="12"/>
    </row>
    <row r="14" spans="1:12" ht="17.25" customHeight="1" x14ac:dyDescent="0.15">
      <c r="A14" s="14">
        <v>7</v>
      </c>
      <c r="B14" s="36">
        <f t="shared" si="1"/>
        <v>2875</v>
      </c>
      <c r="C14" s="36">
        <v>1551</v>
      </c>
      <c r="D14" s="36">
        <v>1324</v>
      </c>
      <c r="F14" s="11"/>
      <c r="G14" s="46">
        <f>C83</f>
        <v>2235</v>
      </c>
      <c r="H14" s="47"/>
      <c r="I14" s="21" t="str">
        <f>A83</f>
        <v>65～69</v>
      </c>
      <c r="J14" s="46">
        <f>D83</f>
        <v>2710</v>
      </c>
      <c r="K14" s="47"/>
      <c r="L14" s="12"/>
    </row>
    <row r="15" spans="1:12" ht="17.25" customHeight="1" x14ac:dyDescent="0.15">
      <c r="A15" s="14">
        <v>8</v>
      </c>
      <c r="B15" s="36">
        <f t="shared" si="1"/>
        <v>3128</v>
      </c>
      <c r="C15" s="36">
        <v>1608</v>
      </c>
      <c r="D15" s="36">
        <v>1520</v>
      </c>
      <c r="F15" s="11"/>
      <c r="G15" s="46">
        <f>C77</f>
        <v>2828</v>
      </c>
      <c r="H15" s="47"/>
      <c r="I15" s="21" t="str">
        <f>A77</f>
        <v>60～64</v>
      </c>
      <c r="J15" s="46">
        <f>D77</f>
        <v>3459</v>
      </c>
      <c r="K15" s="47"/>
      <c r="L15" s="12"/>
    </row>
    <row r="16" spans="1:12" ht="17.25" customHeight="1" x14ac:dyDescent="0.15">
      <c r="A16" s="14">
        <v>9</v>
      </c>
      <c r="B16" s="36">
        <f t="shared" si="1"/>
        <v>2117</v>
      </c>
      <c r="C16" s="36">
        <v>1123</v>
      </c>
      <c r="D16" s="36">
        <v>994</v>
      </c>
      <c r="F16" s="11"/>
      <c r="G16" s="46">
        <f>C71</f>
        <v>3129</v>
      </c>
      <c r="H16" s="47"/>
      <c r="I16" s="21" t="str">
        <f>A71</f>
        <v>55～59</v>
      </c>
      <c r="J16" s="46">
        <f>D71</f>
        <v>3838</v>
      </c>
      <c r="K16" s="47"/>
      <c r="L16" s="12"/>
    </row>
    <row r="17" spans="1:12" ht="17.25" customHeight="1" x14ac:dyDescent="0.15">
      <c r="A17" s="14" t="s">
        <v>7</v>
      </c>
      <c r="B17" s="36">
        <f t="shared" si="1"/>
        <v>12489</v>
      </c>
      <c r="C17" s="36">
        <v>6469</v>
      </c>
      <c r="D17" s="36">
        <v>6020</v>
      </c>
      <c r="F17" s="11"/>
      <c r="G17" s="46">
        <f>C65</f>
        <v>4103</v>
      </c>
      <c r="H17" s="47"/>
      <c r="I17" s="21" t="str">
        <f>A65</f>
        <v>50～54</v>
      </c>
      <c r="J17" s="46">
        <f>D65</f>
        <v>4772</v>
      </c>
      <c r="K17" s="47"/>
      <c r="L17" s="12"/>
    </row>
    <row r="18" spans="1:12" ht="17.25" customHeight="1" x14ac:dyDescent="0.15">
      <c r="A18" s="14">
        <v>10</v>
      </c>
      <c r="B18" s="36">
        <f t="shared" si="1"/>
        <v>2927</v>
      </c>
      <c r="C18" s="36">
        <v>1516</v>
      </c>
      <c r="D18" s="36">
        <v>1411</v>
      </c>
      <c r="F18" s="11"/>
      <c r="G18" s="46">
        <f>C59</f>
        <v>5849</v>
      </c>
      <c r="H18" s="47"/>
      <c r="I18" s="21" t="str">
        <f>A59</f>
        <v>45～49</v>
      </c>
      <c r="J18" s="46">
        <f>D59</f>
        <v>5500</v>
      </c>
      <c r="K18" s="47"/>
      <c r="L18" s="12"/>
    </row>
    <row r="19" spans="1:12" ht="17.25" customHeight="1" x14ac:dyDescent="0.15">
      <c r="A19" s="14">
        <v>11</v>
      </c>
      <c r="B19" s="36">
        <f t="shared" si="1"/>
        <v>2463</v>
      </c>
      <c r="C19" s="36">
        <v>1280</v>
      </c>
      <c r="D19" s="36">
        <v>1183</v>
      </c>
      <c r="F19" s="11"/>
      <c r="G19" s="46">
        <f>C53</f>
        <v>6664</v>
      </c>
      <c r="H19" s="47"/>
      <c r="I19" s="21" t="str">
        <f>A53</f>
        <v>40～44</v>
      </c>
      <c r="J19" s="46">
        <f>D53</f>
        <v>6428</v>
      </c>
      <c r="K19" s="47"/>
      <c r="L19" s="12"/>
    </row>
    <row r="20" spans="1:12" ht="17.25" customHeight="1" x14ac:dyDescent="0.15">
      <c r="A20" s="14">
        <v>12</v>
      </c>
      <c r="B20" s="36">
        <f t="shared" si="1"/>
        <v>2528</v>
      </c>
      <c r="C20" s="36">
        <v>1305</v>
      </c>
      <c r="D20" s="36">
        <v>1223</v>
      </c>
      <c r="F20" s="11"/>
      <c r="G20" s="46">
        <f>C47</f>
        <v>7008</v>
      </c>
      <c r="H20" s="47"/>
      <c r="I20" s="21" t="str">
        <f>A47</f>
        <v>35～39</v>
      </c>
      <c r="J20" s="46">
        <f>D47</f>
        <v>6748</v>
      </c>
      <c r="K20" s="47"/>
      <c r="L20" s="12"/>
    </row>
    <row r="21" spans="1:12" ht="17.25" customHeight="1" x14ac:dyDescent="0.15">
      <c r="A21" s="14">
        <v>13</v>
      </c>
      <c r="B21" s="36">
        <f t="shared" si="1"/>
        <v>2302</v>
      </c>
      <c r="C21" s="36">
        <v>1213</v>
      </c>
      <c r="D21" s="36">
        <v>1089</v>
      </c>
      <c r="F21" s="11"/>
      <c r="G21" s="46">
        <f>C41</f>
        <v>7661</v>
      </c>
      <c r="H21" s="47"/>
      <c r="I21" s="21" t="str">
        <f>A41</f>
        <v>30～34</v>
      </c>
      <c r="J21" s="46">
        <f>D41</f>
        <v>7644</v>
      </c>
      <c r="K21" s="47"/>
      <c r="L21" s="12"/>
    </row>
    <row r="22" spans="1:12" ht="17.25" customHeight="1" x14ac:dyDescent="0.15">
      <c r="A22" s="14">
        <v>14</v>
      </c>
      <c r="B22" s="36">
        <f t="shared" si="1"/>
        <v>2269</v>
      </c>
      <c r="C22" s="36">
        <v>1155</v>
      </c>
      <c r="D22" s="36">
        <v>1114</v>
      </c>
      <c r="F22" s="11"/>
      <c r="G22" s="46">
        <f>C35</f>
        <v>9001</v>
      </c>
      <c r="H22" s="47"/>
      <c r="I22" s="21" t="str">
        <f>A35</f>
        <v>25～29</v>
      </c>
      <c r="J22" s="46">
        <f>D35</f>
        <v>8725</v>
      </c>
      <c r="K22" s="47"/>
      <c r="L22" s="12"/>
    </row>
    <row r="23" spans="1:12" ht="17.25" customHeight="1" x14ac:dyDescent="0.15">
      <c r="A23" s="14" t="s">
        <v>9</v>
      </c>
      <c r="B23" s="36">
        <f t="shared" si="1"/>
        <v>11717</v>
      </c>
      <c r="C23" s="36">
        <v>5807</v>
      </c>
      <c r="D23" s="36">
        <v>5910</v>
      </c>
      <c r="F23" s="11"/>
      <c r="G23" s="46">
        <f>C29</f>
        <v>6648</v>
      </c>
      <c r="H23" s="47"/>
      <c r="I23" s="21" t="str">
        <f>A29</f>
        <v>20～24</v>
      </c>
      <c r="J23" s="46">
        <f>D29</f>
        <v>6998</v>
      </c>
      <c r="K23" s="47"/>
      <c r="L23" s="12"/>
    </row>
    <row r="24" spans="1:12" ht="17.25" customHeight="1" x14ac:dyDescent="0.15">
      <c r="A24" s="14">
        <v>15</v>
      </c>
      <c r="B24" s="36">
        <f t="shared" si="1"/>
        <v>2292</v>
      </c>
      <c r="C24" s="36">
        <v>1156</v>
      </c>
      <c r="D24" s="36">
        <v>1136</v>
      </c>
      <c r="F24" s="11"/>
      <c r="G24" s="46">
        <f>C23</f>
        <v>5807</v>
      </c>
      <c r="H24" s="47"/>
      <c r="I24" s="21" t="str">
        <f>A23</f>
        <v>15～19</v>
      </c>
      <c r="J24" s="46">
        <f>D23</f>
        <v>5910</v>
      </c>
      <c r="K24" s="47"/>
      <c r="L24" s="12"/>
    </row>
    <row r="25" spans="1:12" ht="17.25" customHeight="1" x14ac:dyDescent="0.15">
      <c r="A25" s="14">
        <v>16</v>
      </c>
      <c r="B25" s="36">
        <f t="shared" si="1"/>
        <v>2351</v>
      </c>
      <c r="C25" s="36">
        <v>1182</v>
      </c>
      <c r="D25" s="36">
        <v>1169</v>
      </c>
      <c r="F25" s="11"/>
      <c r="G25" s="46">
        <f>C17</f>
        <v>6469</v>
      </c>
      <c r="H25" s="47"/>
      <c r="I25" s="21" t="str">
        <f>A17</f>
        <v>10～14</v>
      </c>
      <c r="J25" s="46">
        <f>D17</f>
        <v>6020</v>
      </c>
      <c r="K25" s="47"/>
      <c r="L25" s="12"/>
    </row>
    <row r="26" spans="1:12" ht="17.25" customHeight="1" x14ac:dyDescent="0.15">
      <c r="A26" s="14">
        <v>17</v>
      </c>
      <c r="B26" s="36">
        <f t="shared" si="1"/>
        <v>2333</v>
      </c>
      <c r="C26" s="36">
        <v>1151</v>
      </c>
      <c r="D26" s="36">
        <v>1182</v>
      </c>
      <c r="F26" s="11"/>
      <c r="G26" s="46">
        <f>C11</f>
        <v>7369</v>
      </c>
      <c r="H26" s="47"/>
      <c r="I26" s="21" t="str">
        <f>A11</f>
        <v>5～9</v>
      </c>
      <c r="J26" s="46">
        <f>D11</f>
        <v>6767</v>
      </c>
      <c r="K26" s="47"/>
      <c r="L26" s="12"/>
    </row>
    <row r="27" spans="1:12" ht="17.25" customHeight="1" x14ac:dyDescent="0.15">
      <c r="A27" s="14">
        <v>18</v>
      </c>
      <c r="B27" s="36">
        <f t="shared" si="1"/>
        <v>2382</v>
      </c>
      <c r="C27" s="36">
        <v>1174</v>
      </c>
      <c r="D27" s="36">
        <v>1208</v>
      </c>
      <c r="F27" s="11"/>
      <c r="G27" s="41">
        <f>C5</f>
        <v>8091</v>
      </c>
      <c r="H27" s="42"/>
      <c r="I27" s="22" t="str">
        <f>A5</f>
        <v>0～4</v>
      </c>
      <c r="J27" s="41">
        <f>D5</f>
        <v>7678</v>
      </c>
      <c r="K27" s="42"/>
      <c r="L27" s="12"/>
    </row>
    <row r="28" spans="1:12" ht="17.25" customHeight="1" x14ac:dyDescent="0.15">
      <c r="A28" s="14">
        <v>19</v>
      </c>
      <c r="B28" s="36">
        <f t="shared" si="1"/>
        <v>2359</v>
      </c>
      <c r="C28" s="36">
        <v>1144</v>
      </c>
      <c r="D28" s="36">
        <v>1215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f t="shared" si="1"/>
        <v>13646</v>
      </c>
      <c r="C29" s="36">
        <v>6648</v>
      </c>
      <c r="D29" s="36">
        <v>6998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f t="shared" si="1"/>
        <v>2496</v>
      </c>
      <c r="C30" s="36">
        <v>1164</v>
      </c>
      <c r="D30" s="36">
        <v>1332</v>
      </c>
    </row>
    <row r="31" spans="1:12" ht="17.25" customHeight="1" x14ac:dyDescent="0.15">
      <c r="A31" s="14">
        <v>21</v>
      </c>
      <c r="B31" s="36">
        <f t="shared" si="1"/>
        <v>2537</v>
      </c>
      <c r="C31" s="36">
        <v>1220</v>
      </c>
      <c r="D31" s="36">
        <v>1317</v>
      </c>
    </row>
    <row r="32" spans="1:12" ht="17.25" customHeight="1" x14ac:dyDescent="0.15">
      <c r="A32" s="14">
        <v>22</v>
      </c>
      <c r="B32" s="36">
        <f t="shared" si="1"/>
        <v>2548</v>
      </c>
      <c r="C32" s="36">
        <v>1244</v>
      </c>
      <c r="D32" s="36">
        <v>1304</v>
      </c>
    </row>
    <row r="33" spans="1:4" ht="17.25" customHeight="1" x14ac:dyDescent="0.15">
      <c r="A33" s="14">
        <v>23</v>
      </c>
      <c r="B33" s="36">
        <f t="shared" si="1"/>
        <v>2890</v>
      </c>
      <c r="C33" s="36">
        <v>1466</v>
      </c>
      <c r="D33" s="36">
        <v>1424</v>
      </c>
    </row>
    <row r="34" spans="1:4" ht="17.25" customHeight="1" x14ac:dyDescent="0.15">
      <c r="A34" s="14">
        <v>24</v>
      </c>
      <c r="B34" s="36">
        <f t="shared" si="1"/>
        <v>3175</v>
      </c>
      <c r="C34" s="36">
        <v>1554</v>
      </c>
      <c r="D34" s="36">
        <v>1621</v>
      </c>
    </row>
    <row r="35" spans="1:4" ht="17.25" customHeight="1" x14ac:dyDescent="0.15">
      <c r="A35" s="14" t="s">
        <v>12</v>
      </c>
      <c r="B35" s="36">
        <f t="shared" si="1"/>
        <v>17726</v>
      </c>
      <c r="C35" s="36">
        <v>9001</v>
      </c>
      <c r="D35" s="36">
        <v>8725</v>
      </c>
    </row>
    <row r="36" spans="1:4" ht="17.25" customHeight="1" x14ac:dyDescent="0.15">
      <c r="A36" s="14">
        <v>25</v>
      </c>
      <c r="B36" s="36">
        <f t="shared" si="1"/>
        <v>3381</v>
      </c>
      <c r="C36" s="36">
        <v>1670</v>
      </c>
      <c r="D36" s="36">
        <v>1711</v>
      </c>
    </row>
    <row r="37" spans="1:4" ht="17.25" customHeight="1" x14ac:dyDescent="0.15">
      <c r="A37" s="14">
        <v>26</v>
      </c>
      <c r="B37" s="36">
        <f t="shared" si="1"/>
        <v>4017</v>
      </c>
      <c r="C37" s="36">
        <v>1981</v>
      </c>
      <c r="D37" s="36">
        <v>2036</v>
      </c>
    </row>
    <row r="38" spans="1:4" ht="17.25" customHeight="1" x14ac:dyDescent="0.15">
      <c r="A38" s="14">
        <v>27</v>
      </c>
      <c r="B38" s="36">
        <f t="shared" si="1"/>
        <v>3769</v>
      </c>
      <c r="C38" s="36">
        <v>1905</v>
      </c>
      <c r="D38" s="36">
        <v>1864</v>
      </c>
    </row>
    <row r="39" spans="1:4" ht="17.25" customHeight="1" x14ac:dyDescent="0.15">
      <c r="A39" s="14">
        <v>28</v>
      </c>
      <c r="B39" s="36">
        <f t="shared" si="1"/>
        <v>3870</v>
      </c>
      <c r="C39" s="36">
        <v>2048</v>
      </c>
      <c r="D39" s="36">
        <v>1822</v>
      </c>
    </row>
    <row r="40" spans="1:4" ht="17.25" customHeight="1" x14ac:dyDescent="0.15">
      <c r="A40" s="14">
        <v>29</v>
      </c>
      <c r="B40" s="36">
        <f t="shared" si="1"/>
        <v>2689</v>
      </c>
      <c r="C40" s="36">
        <v>1397</v>
      </c>
      <c r="D40" s="36">
        <v>1292</v>
      </c>
    </row>
    <row r="41" spans="1:4" ht="17.25" customHeight="1" x14ac:dyDescent="0.15">
      <c r="A41" s="14" t="s">
        <v>14</v>
      </c>
      <c r="B41" s="36">
        <f t="shared" si="1"/>
        <v>15305</v>
      </c>
      <c r="C41" s="36">
        <v>7661</v>
      </c>
      <c r="D41" s="36">
        <v>7644</v>
      </c>
    </row>
    <row r="42" spans="1:4" ht="17.25" customHeight="1" x14ac:dyDescent="0.15">
      <c r="A42" s="14">
        <v>30</v>
      </c>
      <c r="B42" s="36">
        <f t="shared" si="1"/>
        <v>2514</v>
      </c>
      <c r="C42" s="36">
        <v>1255</v>
      </c>
      <c r="D42" s="36">
        <v>1259</v>
      </c>
    </row>
    <row r="43" spans="1:4" ht="17.25" customHeight="1" x14ac:dyDescent="0.15">
      <c r="A43" s="14">
        <v>31</v>
      </c>
      <c r="B43" s="36">
        <f t="shared" si="1"/>
        <v>3086</v>
      </c>
      <c r="C43" s="36">
        <v>1598</v>
      </c>
      <c r="D43" s="36">
        <v>1488</v>
      </c>
    </row>
    <row r="44" spans="1:4" ht="17.25" customHeight="1" x14ac:dyDescent="0.15">
      <c r="A44" s="14">
        <v>32</v>
      </c>
      <c r="B44" s="36">
        <f t="shared" si="1"/>
        <v>3308</v>
      </c>
      <c r="C44" s="36">
        <v>1641</v>
      </c>
      <c r="D44" s="36">
        <v>1667</v>
      </c>
    </row>
    <row r="45" spans="1:4" ht="17.25" customHeight="1" x14ac:dyDescent="0.15">
      <c r="A45" s="14">
        <v>33</v>
      </c>
      <c r="B45" s="36">
        <f t="shared" si="1"/>
        <v>3117</v>
      </c>
      <c r="C45" s="36">
        <v>1527</v>
      </c>
      <c r="D45" s="36">
        <v>1590</v>
      </c>
    </row>
    <row r="46" spans="1:4" ht="17.25" customHeight="1" x14ac:dyDescent="0.15">
      <c r="A46" s="14">
        <v>34</v>
      </c>
      <c r="B46" s="36">
        <f t="shared" si="1"/>
        <v>3280</v>
      </c>
      <c r="C46" s="36">
        <v>1640</v>
      </c>
      <c r="D46" s="36">
        <v>1640</v>
      </c>
    </row>
    <row r="47" spans="1:4" ht="17.25" customHeight="1" x14ac:dyDescent="0.15">
      <c r="A47" s="14" t="s">
        <v>38</v>
      </c>
      <c r="B47" s="36">
        <f t="shared" si="1"/>
        <v>13756</v>
      </c>
      <c r="C47" s="36">
        <v>7008</v>
      </c>
      <c r="D47" s="36">
        <v>6748</v>
      </c>
    </row>
    <row r="48" spans="1:4" ht="17.25" customHeight="1" x14ac:dyDescent="0.15">
      <c r="A48" s="14">
        <v>35</v>
      </c>
      <c r="B48" s="36">
        <f t="shared" si="1"/>
        <v>2967</v>
      </c>
      <c r="C48" s="36">
        <v>1536</v>
      </c>
      <c r="D48" s="36">
        <v>1431</v>
      </c>
    </row>
    <row r="49" spans="1:4" ht="17.25" customHeight="1" x14ac:dyDescent="0.15">
      <c r="A49" s="14">
        <v>36</v>
      </c>
      <c r="B49" s="36">
        <f t="shared" si="1"/>
        <v>2672</v>
      </c>
      <c r="C49" s="36">
        <v>1353</v>
      </c>
      <c r="D49" s="36">
        <v>1319</v>
      </c>
    </row>
    <row r="50" spans="1:4" ht="17.25" customHeight="1" x14ac:dyDescent="0.15">
      <c r="A50" s="14">
        <v>37</v>
      </c>
      <c r="B50" s="36">
        <f t="shared" si="1"/>
        <v>2612</v>
      </c>
      <c r="C50" s="36">
        <v>1350</v>
      </c>
      <c r="D50" s="36">
        <v>1262</v>
      </c>
    </row>
    <row r="51" spans="1:4" ht="17.25" customHeight="1" x14ac:dyDescent="0.15">
      <c r="A51" s="14">
        <v>38</v>
      </c>
      <c r="B51" s="36">
        <f t="shared" si="1"/>
        <v>2848</v>
      </c>
      <c r="C51" s="36">
        <v>1424</v>
      </c>
      <c r="D51" s="36">
        <v>1424</v>
      </c>
    </row>
    <row r="52" spans="1:4" ht="17.25" customHeight="1" x14ac:dyDescent="0.15">
      <c r="A52" s="14">
        <v>39</v>
      </c>
      <c r="B52" s="36">
        <f t="shared" si="1"/>
        <v>2657</v>
      </c>
      <c r="C52" s="36">
        <v>1345</v>
      </c>
      <c r="D52" s="36">
        <v>1312</v>
      </c>
    </row>
    <row r="53" spans="1:4" ht="17.25" customHeight="1" x14ac:dyDescent="0.15">
      <c r="A53" s="14" t="s">
        <v>17</v>
      </c>
      <c r="B53" s="36">
        <f t="shared" si="1"/>
        <v>13092</v>
      </c>
      <c r="C53" s="36">
        <v>6664</v>
      </c>
      <c r="D53" s="36">
        <v>6428</v>
      </c>
    </row>
    <row r="54" spans="1:4" ht="17.25" customHeight="1" x14ac:dyDescent="0.15">
      <c r="A54" s="14">
        <v>40</v>
      </c>
      <c r="B54" s="36">
        <f t="shared" si="1"/>
        <v>2791</v>
      </c>
      <c r="C54" s="36">
        <v>1424</v>
      </c>
      <c r="D54" s="36">
        <v>1367</v>
      </c>
    </row>
    <row r="55" spans="1:4" ht="17.25" customHeight="1" x14ac:dyDescent="0.15">
      <c r="A55" s="14">
        <v>41</v>
      </c>
      <c r="B55" s="36">
        <f t="shared" si="1"/>
        <v>2527</v>
      </c>
      <c r="C55" s="36">
        <v>1263</v>
      </c>
      <c r="D55" s="36">
        <v>1264</v>
      </c>
    </row>
    <row r="56" spans="1:4" ht="17.25" customHeight="1" x14ac:dyDescent="0.15">
      <c r="A56" s="14">
        <v>42</v>
      </c>
      <c r="B56" s="36">
        <f t="shared" si="1"/>
        <v>2704</v>
      </c>
      <c r="C56" s="36">
        <v>1388</v>
      </c>
      <c r="D56" s="36">
        <v>1316</v>
      </c>
    </row>
    <row r="57" spans="1:4" ht="17.25" customHeight="1" x14ac:dyDescent="0.15">
      <c r="A57" s="14">
        <v>43</v>
      </c>
      <c r="B57" s="36">
        <f t="shared" si="1"/>
        <v>2561</v>
      </c>
      <c r="C57" s="36">
        <v>1332</v>
      </c>
      <c r="D57" s="36">
        <v>1229</v>
      </c>
    </row>
    <row r="58" spans="1:4" ht="17.25" customHeight="1" x14ac:dyDescent="0.15">
      <c r="A58" s="14">
        <v>44</v>
      </c>
      <c r="B58" s="36">
        <f t="shared" si="1"/>
        <v>2509</v>
      </c>
      <c r="C58" s="36">
        <v>1257</v>
      </c>
      <c r="D58" s="36">
        <v>1252</v>
      </c>
    </row>
    <row r="59" spans="1:4" ht="17.25" customHeight="1" x14ac:dyDescent="0.15">
      <c r="A59" s="14" t="s">
        <v>19</v>
      </c>
      <c r="B59" s="36">
        <f t="shared" si="1"/>
        <v>11349</v>
      </c>
      <c r="C59" s="36">
        <v>5849</v>
      </c>
      <c r="D59" s="36">
        <v>5500</v>
      </c>
    </row>
    <row r="60" spans="1:4" ht="17.25" customHeight="1" x14ac:dyDescent="0.15">
      <c r="A60" s="14">
        <v>45</v>
      </c>
      <c r="B60" s="36">
        <f t="shared" si="1"/>
        <v>2379</v>
      </c>
      <c r="C60" s="36">
        <v>1217</v>
      </c>
      <c r="D60" s="36">
        <v>1162</v>
      </c>
    </row>
    <row r="61" spans="1:4" ht="17.25" customHeight="1" x14ac:dyDescent="0.15">
      <c r="A61" s="14">
        <v>46</v>
      </c>
      <c r="B61" s="36">
        <f t="shared" si="1"/>
        <v>2377</v>
      </c>
      <c r="C61" s="36">
        <v>1261</v>
      </c>
      <c r="D61" s="36">
        <v>1116</v>
      </c>
    </row>
    <row r="62" spans="1:4" ht="17.25" customHeight="1" x14ac:dyDescent="0.15">
      <c r="A62" s="14">
        <v>47</v>
      </c>
      <c r="B62" s="36">
        <f t="shared" si="1"/>
        <v>2363</v>
      </c>
      <c r="C62" s="36">
        <v>1216</v>
      </c>
      <c r="D62" s="36">
        <v>1147</v>
      </c>
    </row>
    <row r="63" spans="1:4" ht="17.25" customHeight="1" x14ac:dyDescent="0.15">
      <c r="A63" s="14">
        <v>48</v>
      </c>
      <c r="B63" s="36">
        <f t="shared" si="1"/>
        <v>2099</v>
      </c>
      <c r="C63" s="36">
        <v>1054</v>
      </c>
      <c r="D63" s="36">
        <v>1045</v>
      </c>
    </row>
    <row r="64" spans="1:4" ht="17.25" customHeight="1" x14ac:dyDescent="0.15">
      <c r="A64" s="14">
        <v>49</v>
      </c>
      <c r="B64" s="36">
        <f t="shared" si="1"/>
        <v>2131</v>
      </c>
      <c r="C64" s="36">
        <v>1101</v>
      </c>
      <c r="D64" s="36">
        <v>1030</v>
      </c>
    </row>
    <row r="65" spans="1:4" ht="17.25" customHeight="1" x14ac:dyDescent="0.15">
      <c r="A65" s="14" t="s">
        <v>5</v>
      </c>
      <c r="B65" s="36">
        <f t="shared" si="1"/>
        <v>8875</v>
      </c>
      <c r="C65" s="36">
        <v>4103</v>
      </c>
      <c r="D65" s="36">
        <v>4772</v>
      </c>
    </row>
    <row r="66" spans="1:4" ht="17.25" customHeight="1" x14ac:dyDescent="0.15">
      <c r="A66" s="28">
        <v>50</v>
      </c>
      <c r="B66" s="36">
        <f t="shared" si="1"/>
        <v>2212</v>
      </c>
      <c r="C66" s="36">
        <v>1067</v>
      </c>
      <c r="D66" s="36">
        <v>1145</v>
      </c>
    </row>
    <row r="67" spans="1:4" ht="17.25" customHeight="1" x14ac:dyDescent="0.15">
      <c r="A67" s="28">
        <v>51</v>
      </c>
      <c r="B67" s="36">
        <f t="shared" si="1"/>
        <v>1760</v>
      </c>
      <c r="C67" s="36">
        <v>858</v>
      </c>
      <c r="D67" s="36">
        <v>902</v>
      </c>
    </row>
    <row r="68" spans="1:4" ht="17.25" customHeight="1" x14ac:dyDescent="0.15">
      <c r="A68" s="28">
        <v>52</v>
      </c>
      <c r="B68" s="36">
        <f t="shared" si="1"/>
        <v>1679</v>
      </c>
      <c r="C68" s="36">
        <v>750</v>
      </c>
      <c r="D68" s="36">
        <v>929</v>
      </c>
    </row>
    <row r="69" spans="1:4" ht="17.25" customHeight="1" x14ac:dyDescent="0.15">
      <c r="A69" s="28">
        <v>53</v>
      </c>
      <c r="B69" s="36">
        <f t="shared" si="1"/>
        <v>1612</v>
      </c>
      <c r="C69" s="36">
        <v>711</v>
      </c>
      <c r="D69" s="36">
        <v>901</v>
      </c>
    </row>
    <row r="70" spans="1:4" ht="17.25" customHeight="1" x14ac:dyDescent="0.15">
      <c r="A70" s="28">
        <v>54</v>
      </c>
      <c r="B70" s="36">
        <f t="shared" ref="B70:B126" si="2">SUM(C70:D70)</f>
        <v>1612</v>
      </c>
      <c r="C70" s="36">
        <v>717</v>
      </c>
      <c r="D70" s="36">
        <v>895</v>
      </c>
    </row>
    <row r="71" spans="1:4" ht="17.25" customHeight="1" x14ac:dyDescent="0.15">
      <c r="A71" s="28" t="s">
        <v>6</v>
      </c>
      <c r="B71" s="36">
        <f t="shared" si="2"/>
        <v>6967</v>
      </c>
      <c r="C71" s="36">
        <v>3129</v>
      </c>
      <c r="D71" s="36">
        <v>3838</v>
      </c>
    </row>
    <row r="72" spans="1:4" ht="17.25" customHeight="1" x14ac:dyDescent="0.15">
      <c r="A72" s="28">
        <v>55</v>
      </c>
      <c r="B72" s="36">
        <f t="shared" si="2"/>
        <v>1524</v>
      </c>
      <c r="C72" s="36">
        <v>671</v>
      </c>
      <c r="D72" s="36">
        <v>853</v>
      </c>
    </row>
    <row r="73" spans="1:4" ht="17.25" customHeight="1" x14ac:dyDescent="0.15">
      <c r="A73" s="28">
        <v>56</v>
      </c>
      <c r="B73" s="36">
        <f t="shared" si="2"/>
        <v>1372</v>
      </c>
      <c r="C73" s="36">
        <v>615</v>
      </c>
      <c r="D73" s="36">
        <v>757</v>
      </c>
    </row>
    <row r="74" spans="1:4" ht="17.25" customHeight="1" x14ac:dyDescent="0.15">
      <c r="A74" s="28">
        <v>57</v>
      </c>
      <c r="B74" s="36">
        <f t="shared" si="2"/>
        <v>1319</v>
      </c>
      <c r="C74" s="36">
        <v>593</v>
      </c>
      <c r="D74" s="36">
        <v>726</v>
      </c>
    </row>
    <row r="75" spans="1:4" ht="17.25" customHeight="1" x14ac:dyDescent="0.15">
      <c r="A75" s="28">
        <v>58</v>
      </c>
      <c r="B75" s="36">
        <f t="shared" si="2"/>
        <v>1412</v>
      </c>
      <c r="C75" s="36">
        <v>666</v>
      </c>
      <c r="D75" s="36">
        <v>746</v>
      </c>
    </row>
    <row r="76" spans="1:4" ht="17.25" customHeight="1" x14ac:dyDescent="0.15">
      <c r="A76" s="28">
        <v>59</v>
      </c>
      <c r="B76" s="36">
        <f t="shared" si="2"/>
        <v>1340</v>
      </c>
      <c r="C76" s="36">
        <v>584</v>
      </c>
      <c r="D76" s="36">
        <v>756</v>
      </c>
    </row>
    <row r="77" spans="1:4" ht="17.25" customHeight="1" x14ac:dyDescent="0.15">
      <c r="A77" s="28" t="s">
        <v>8</v>
      </c>
      <c r="B77" s="36">
        <f t="shared" si="2"/>
        <v>6287</v>
      </c>
      <c r="C77" s="36">
        <v>2828</v>
      </c>
      <c r="D77" s="36">
        <v>3459</v>
      </c>
    </row>
    <row r="78" spans="1:4" ht="17.25" customHeight="1" x14ac:dyDescent="0.15">
      <c r="A78" s="28">
        <v>60</v>
      </c>
      <c r="B78" s="36">
        <f t="shared" si="2"/>
        <v>1351</v>
      </c>
      <c r="C78" s="36">
        <v>611</v>
      </c>
      <c r="D78" s="36">
        <v>740</v>
      </c>
    </row>
    <row r="79" spans="1:4" ht="17.25" customHeight="1" x14ac:dyDescent="0.15">
      <c r="A79" s="28">
        <v>61</v>
      </c>
      <c r="B79" s="36">
        <f t="shared" si="2"/>
        <v>1317</v>
      </c>
      <c r="C79" s="36">
        <v>600</v>
      </c>
      <c r="D79" s="36">
        <v>717</v>
      </c>
    </row>
    <row r="80" spans="1:4" ht="17.25" customHeight="1" x14ac:dyDescent="0.15">
      <c r="A80" s="28">
        <v>62</v>
      </c>
      <c r="B80" s="36">
        <f t="shared" si="2"/>
        <v>1251</v>
      </c>
      <c r="C80" s="36">
        <v>570</v>
      </c>
      <c r="D80" s="36">
        <v>681</v>
      </c>
    </row>
    <row r="81" spans="1:4" ht="17.25" customHeight="1" x14ac:dyDescent="0.15">
      <c r="A81" s="28">
        <v>63</v>
      </c>
      <c r="B81" s="36">
        <f t="shared" si="2"/>
        <v>1210</v>
      </c>
      <c r="C81" s="36">
        <v>528</v>
      </c>
      <c r="D81" s="36">
        <v>682</v>
      </c>
    </row>
    <row r="82" spans="1:4" ht="17.25" customHeight="1" x14ac:dyDescent="0.15">
      <c r="A82" s="28">
        <v>64</v>
      </c>
      <c r="B82" s="36">
        <f t="shared" si="2"/>
        <v>1158</v>
      </c>
      <c r="C82" s="36">
        <v>519</v>
      </c>
      <c r="D82" s="36">
        <v>639</v>
      </c>
    </row>
    <row r="83" spans="1:4" ht="17.25" customHeight="1" x14ac:dyDescent="0.15">
      <c r="A83" s="28" t="s">
        <v>10</v>
      </c>
      <c r="B83" s="36">
        <f t="shared" si="2"/>
        <v>4945</v>
      </c>
      <c r="C83" s="36">
        <v>2235</v>
      </c>
      <c r="D83" s="36">
        <v>2710</v>
      </c>
    </row>
    <row r="84" spans="1:4" ht="17.25" customHeight="1" x14ac:dyDescent="0.15">
      <c r="A84" s="28">
        <v>65</v>
      </c>
      <c r="B84" s="36">
        <f t="shared" si="2"/>
        <v>1197</v>
      </c>
      <c r="C84" s="36">
        <v>571</v>
      </c>
      <c r="D84" s="36">
        <v>626</v>
      </c>
    </row>
    <row r="85" spans="1:4" ht="17.25" customHeight="1" x14ac:dyDescent="0.15">
      <c r="A85" s="28">
        <v>66</v>
      </c>
      <c r="B85" s="36">
        <f t="shared" si="2"/>
        <v>1037</v>
      </c>
      <c r="C85" s="36">
        <v>436</v>
      </c>
      <c r="D85" s="36">
        <v>601</v>
      </c>
    </row>
    <row r="86" spans="1:4" ht="17.25" customHeight="1" x14ac:dyDescent="0.15">
      <c r="A86" s="28">
        <v>67</v>
      </c>
      <c r="B86" s="36">
        <f t="shared" si="2"/>
        <v>888</v>
      </c>
      <c r="C86" s="36">
        <v>416</v>
      </c>
      <c r="D86" s="36">
        <v>472</v>
      </c>
    </row>
    <row r="87" spans="1:4" ht="17.25" customHeight="1" x14ac:dyDescent="0.15">
      <c r="A87" s="28">
        <v>68</v>
      </c>
      <c r="B87" s="36">
        <f t="shared" si="2"/>
        <v>1059</v>
      </c>
      <c r="C87" s="36">
        <v>452</v>
      </c>
      <c r="D87" s="36">
        <v>607</v>
      </c>
    </row>
    <row r="88" spans="1:4" ht="17.25" customHeight="1" x14ac:dyDescent="0.15">
      <c r="A88" s="28">
        <v>69</v>
      </c>
      <c r="B88" s="36">
        <f t="shared" si="2"/>
        <v>764</v>
      </c>
      <c r="C88" s="36">
        <v>360</v>
      </c>
      <c r="D88" s="36">
        <v>404</v>
      </c>
    </row>
    <row r="89" spans="1:4" ht="17.25" customHeight="1" x14ac:dyDescent="0.15">
      <c r="A89" s="28" t="s">
        <v>3</v>
      </c>
      <c r="B89" s="36">
        <f t="shared" si="2"/>
        <v>3723</v>
      </c>
      <c r="C89" s="36">
        <v>1609</v>
      </c>
      <c r="D89" s="36">
        <v>2114</v>
      </c>
    </row>
    <row r="90" spans="1:4" ht="17.25" customHeight="1" x14ac:dyDescent="0.15">
      <c r="A90" s="28">
        <v>70</v>
      </c>
      <c r="B90" s="36">
        <f t="shared" si="2"/>
        <v>853</v>
      </c>
      <c r="C90" s="36">
        <v>366</v>
      </c>
      <c r="D90" s="36">
        <v>487</v>
      </c>
    </row>
    <row r="91" spans="1:4" ht="17.25" customHeight="1" x14ac:dyDescent="0.15">
      <c r="A91" s="28">
        <v>71</v>
      </c>
      <c r="B91" s="36">
        <f t="shared" si="2"/>
        <v>768</v>
      </c>
      <c r="C91" s="36">
        <v>335</v>
      </c>
      <c r="D91" s="36">
        <v>433</v>
      </c>
    </row>
    <row r="92" spans="1:4" ht="17.25" customHeight="1" x14ac:dyDescent="0.15">
      <c r="A92" s="28">
        <v>72</v>
      </c>
      <c r="B92" s="36">
        <f t="shared" si="2"/>
        <v>722</v>
      </c>
      <c r="C92" s="36">
        <v>309</v>
      </c>
      <c r="D92" s="36">
        <v>413</v>
      </c>
    </row>
    <row r="93" spans="1:4" ht="17.25" customHeight="1" x14ac:dyDescent="0.15">
      <c r="A93" s="28">
        <v>73</v>
      </c>
      <c r="B93" s="36">
        <f t="shared" si="2"/>
        <v>701</v>
      </c>
      <c r="C93" s="36">
        <v>308</v>
      </c>
      <c r="D93" s="36">
        <v>393</v>
      </c>
    </row>
    <row r="94" spans="1:4" ht="17.25" customHeight="1" x14ac:dyDescent="0.15">
      <c r="A94" s="28">
        <v>74</v>
      </c>
      <c r="B94" s="36">
        <f t="shared" si="2"/>
        <v>679</v>
      </c>
      <c r="C94" s="36">
        <v>291</v>
      </c>
      <c r="D94" s="36">
        <v>388</v>
      </c>
    </row>
    <row r="95" spans="1:4" ht="17.25" customHeight="1" x14ac:dyDescent="0.15">
      <c r="A95" s="14" t="s">
        <v>13</v>
      </c>
      <c r="B95" s="36">
        <f t="shared" si="2"/>
        <v>2343</v>
      </c>
      <c r="C95" s="36">
        <v>984</v>
      </c>
      <c r="D95" s="36">
        <v>1359</v>
      </c>
    </row>
    <row r="96" spans="1:4" ht="17.25" customHeight="1" x14ac:dyDescent="0.15">
      <c r="A96" s="28">
        <v>75</v>
      </c>
      <c r="B96" s="36">
        <f t="shared" si="2"/>
        <v>610</v>
      </c>
      <c r="C96" s="36">
        <v>256</v>
      </c>
      <c r="D96" s="36">
        <v>354</v>
      </c>
    </row>
    <row r="97" spans="1:4" ht="17.25" customHeight="1" x14ac:dyDescent="0.15">
      <c r="A97" s="28">
        <v>76</v>
      </c>
      <c r="B97" s="36">
        <f t="shared" si="2"/>
        <v>528</v>
      </c>
      <c r="C97" s="36">
        <v>245</v>
      </c>
      <c r="D97" s="36">
        <v>283</v>
      </c>
    </row>
    <row r="98" spans="1:4" ht="17.25" customHeight="1" x14ac:dyDescent="0.15">
      <c r="A98" s="28">
        <v>77</v>
      </c>
      <c r="B98" s="36">
        <f t="shared" si="2"/>
        <v>427</v>
      </c>
      <c r="C98" s="36">
        <v>183</v>
      </c>
      <c r="D98" s="36">
        <v>244</v>
      </c>
    </row>
    <row r="99" spans="1:4" ht="17.25" customHeight="1" x14ac:dyDescent="0.15">
      <c r="A99" s="28">
        <v>78</v>
      </c>
      <c r="B99" s="36">
        <f t="shared" si="2"/>
        <v>443</v>
      </c>
      <c r="C99" s="36">
        <v>171</v>
      </c>
      <c r="D99" s="36">
        <v>272</v>
      </c>
    </row>
    <row r="100" spans="1:4" ht="17.25" customHeight="1" x14ac:dyDescent="0.15">
      <c r="A100" s="28">
        <v>79</v>
      </c>
      <c r="B100" s="36">
        <f t="shared" si="2"/>
        <v>335</v>
      </c>
      <c r="C100" s="36">
        <v>129</v>
      </c>
      <c r="D100" s="36">
        <v>206</v>
      </c>
    </row>
    <row r="101" spans="1:4" ht="17.25" customHeight="1" x14ac:dyDescent="0.15">
      <c r="A101" s="28" t="s">
        <v>15</v>
      </c>
      <c r="B101" s="36">
        <f t="shared" si="2"/>
        <v>1173</v>
      </c>
      <c r="C101" s="36">
        <v>450</v>
      </c>
      <c r="D101" s="36">
        <v>723</v>
      </c>
    </row>
    <row r="102" spans="1:4" ht="17.25" customHeight="1" x14ac:dyDescent="0.15">
      <c r="A102" s="28">
        <v>80</v>
      </c>
      <c r="B102" s="36">
        <f t="shared" si="2"/>
        <v>319</v>
      </c>
      <c r="C102" s="36">
        <v>121</v>
      </c>
      <c r="D102" s="36">
        <v>198</v>
      </c>
    </row>
    <row r="103" spans="1:4" ht="17.25" customHeight="1" x14ac:dyDescent="0.15">
      <c r="A103" s="28">
        <v>81</v>
      </c>
      <c r="B103" s="36">
        <f t="shared" si="2"/>
        <v>284</v>
      </c>
      <c r="C103" s="36">
        <v>108</v>
      </c>
      <c r="D103" s="36">
        <v>176</v>
      </c>
    </row>
    <row r="104" spans="1:4" ht="17.25" customHeight="1" x14ac:dyDescent="0.15">
      <c r="A104" s="28">
        <v>82</v>
      </c>
      <c r="B104" s="36">
        <f t="shared" si="2"/>
        <v>214</v>
      </c>
      <c r="C104" s="36">
        <v>82</v>
      </c>
      <c r="D104" s="36">
        <v>132</v>
      </c>
    </row>
    <row r="105" spans="1:4" ht="17.25" customHeight="1" x14ac:dyDescent="0.15">
      <c r="A105" s="28">
        <v>83</v>
      </c>
      <c r="B105" s="36">
        <f t="shared" si="2"/>
        <v>188</v>
      </c>
      <c r="C105" s="36">
        <v>73</v>
      </c>
      <c r="D105" s="36">
        <v>115</v>
      </c>
    </row>
    <row r="106" spans="1:4" ht="17.25" customHeight="1" x14ac:dyDescent="0.15">
      <c r="A106" s="28">
        <v>84</v>
      </c>
      <c r="B106" s="36">
        <f t="shared" si="2"/>
        <v>168</v>
      </c>
      <c r="C106" s="36">
        <v>66</v>
      </c>
      <c r="D106" s="36">
        <v>102</v>
      </c>
    </row>
    <row r="107" spans="1:4" ht="17.25" customHeight="1" x14ac:dyDescent="0.15">
      <c r="A107" s="28" t="s">
        <v>16</v>
      </c>
      <c r="B107" s="36">
        <f t="shared" si="2"/>
        <v>457</v>
      </c>
      <c r="C107" s="36">
        <v>146</v>
      </c>
      <c r="D107" s="36">
        <v>311</v>
      </c>
    </row>
    <row r="108" spans="1:4" ht="17.25" customHeight="1" x14ac:dyDescent="0.15">
      <c r="A108" s="28">
        <v>85</v>
      </c>
      <c r="B108" s="36">
        <f t="shared" si="2"/>
        <v>127</v>
      </c>
      <c r="C108" s="36">
        <v>44</v>
      </c>
      <c r="D108" s="36">
        <v>83</v>
      </c>
    </row>
    <row r="109" spans="1:4" ht="17.25" customHeight="1" x14ac:dyDescent="0.15">
      <c r="A109" s="28">
        <v>86</v>
      </c>
      <c r="B109" s="36">
        <f t="shared" si="2"/>
        <v>117</v>
      </c>
      <c r="C109" s="36">
        <v>31</v>
      </c>
      <c r="D109" s="36">
        <v>86</v>
      </c>
    </row>
    <row r="110" spans="1:4" ht="17.25" customHeight="1" x14ac:dyDescent="0.15">
      <c r="A110" s="28">
        <v>87</v>
      </c>
      <c r="B110" s="36">
        <f t="shared" si="2"/>
        <v>97</v>
      </c>
      <c r="C110" s="36">
        <v>34</v>
      </c>
      <c r="D110" s="36">
        <v>63</v>
      </c>
    </row>
    <row r="111" spans="1:4" ht="17.25" customHeight="1" x14ac:dyDescent="0.15">
      <c r="A111" s="28">
        <v>88</v>
      </c>
      <c r="B111" s="36">
        <f t="shared" si="2"/>
        <v>71</v>
      </c>
      <c r="C111" s="36">
        <v>23</v>
      </c>
      <c r="D111" s="36">
        <v>48</v>
      </c>
    </row>
    <row r="112" spans="1:4" ht="17.25" customHeight="1" x14ac:dyDescent="0.15">
      <c r="A112" s="28">
        <v>89</v>
      </c>
      <c r="B112" s="36">
        <f t="shared" si="2"/>
        <v>45</v>
      </c>
      <c r="C112" s="36">
        <v>14</v>
      </c>
      <c r="D112" s="36">
        <v>31</v>
      </c>
    </row>
    <row r="113" spans="1:4" ht="17.25" customHeight="1" x14ac:dyDescent="0.15">
      <c r="A113" s="28" t="s">
        <v>18</v>
      </c>
      <c r="B113" s="36">
        <f t="shared" si="2"/>
        <v>83</v>
      </c>
      <c r="C113" s="36">
        <v>19</v>
      </c>
      <c r="D113" s="36">
        <v>64</v>
      </c>
    </row>
    <row r="114" spans="1:4" ht="17.25" customHeight="1" x14ac:dyDescent="0.15">
      <c r="A114" s="28">
        <v>90</v>
      </c>
      <c r="B114" s="36">
        <f t="shared" si="2"/>
        <v>29</v>
      </c>
      <c r="C114" s="36">
        <v>7</v>
      </c>
      <c r="D114" s="36">
        <v>22</v>
      </c>
    </row>
    <row r="115" spans="1:4" ht="17.25" customHeight="1" x14ac:dyDescent="0.15">
      <c r="A115" s="28">
        <v>91</v>
      </c>
      <c r="B115" s="36">
        <f t="shared" si="2"/>
        <v>18</v>
      </c>
      <c r="C115" s="36">
        <v>5</v>
      </c>
      <c r="D115" s="36">
        <v>13</v>
      </c>
    </row>
    <row r="116" spans="1:4" ht="17.25" customHeight="1" x14ac:dyDescent="0.15">
      <c r="A116" s="28">
        <v>92</v>
      </c>
      <c r="B116" s="36">
        <f t="shared" si="2"/>
        <v>11</v>
      </c>
      <c r="C116" s="36">
        <v>1</v>
      </c>
      <c r="D116" s="36">
        <v>10</v>
      </c>
    </row>
    <row r="117" spans="1:4" ht="17.25" customHeight="1" x14ac:dyDescent="0.15">
      <c r="A117" s="28">
        <v>93</v>
      </c>
      <c r="B117" s="36">
        <f t="shared" si="2"/>
        <v>17</v>
      </c>
      <c r="C117" s="36">
        <v>5</v>
      </c>
      <c r="D117" s="36">
        <v>12</v>
      </c>
    </row>
    <row r="118" spans="1:4" ht="17.25" customHeight="1" x14ac:dyDescent="0.15">
      <c r="A118" s="28">
        <v>94</v>
      </c>
      <c r="B118" s="36">
        <f t="shared" si="2"/>
        <v>8</v>
      </c>
      <c r="C118" s="36">
        <v>1</v>
      </c>
      <c r="D118" s="36">
        <v>7</v>
      </c>
    </row>
    <row r="119" spans="1:4" ht="17.25" customHeight="1" x14ac:dyDescent="0.15">
      <c r="A119" s="28" t="s">
        <v>20</v>
      </c>
      <c r="B119" s="36">
        <f t="shared" si="2"/>
        <v>8</v>
      </c>
      <c r="C119" s="36">
        <v>0</v>
      </c>
      <c r="D119" s="36">
        <v>8</v>
      </c>
    </row>
    <row r="120" spans="1:4" ht="17.25" customHeight="1" x14ac:dyDescent="0.15">
      <c r="A120" s="28">
        <v>95</v>
      </c>
      <c r="B120" s="36">
        <f t="shared" si="2"/>
        <v>5</v>
      </c>
      <c r="C120" s="36">
        <v>0</v>
      </c>
      <c r="D120" s="36">
        <v>5</v>
      </c>
    </row>
    <row r="121" spans="1:4" ht="17.25" customHeight="1" x14ac:dyDescent="0.15">
      <c r="A121" s="28">
        <v>96</v>
      </c>
      <c r="B121" s="36">
        <f t="shared" si="2"/>
        <v>2</v>
      </c>
      <c r="C121" s="36">
        <v>0</v>
      </c>
      <c r="D121" s="36">
        <v>2</v>
      </c>
    </row>
    <row r="122" spans="1:4" ht="17.25" customHeight="1" x14ac:dyDescent="0.15">
      <c r="A122" s="28">
        <v>97</v>
      </c>
      <c r="B122" s="36">
        <f t="shared" si="2"/>
        <v>0</v>
      </c>
      <c r="C122" s="36">
        <v>0</v>
      </c>
      <c r="D122" s="36">
        <v>0</v>
      </c>
    </row>
    <row r="123" spans="1:4" ht="17.25" customHeight="1" x14ac:dyDescent="0.15">
      <c r="A123" s="28">
        <v>98</v>
      </c>
      <c r="B123" s="36">
        <f t="shared" si="2"/>
        <v>1</v>
      </c>
      <c r="C123" s="36">
        <v>0</v>
      </c>
      <c r="D123" s="36">
        <v>1</v>
      </c>
    </row>
    <row r="124" spans="1:4" ht="17.25" customHeight="1" x14ac:dyDescent="0.15">
      <c r="A124" s="28">
        <v>99</v>
      </c>
      <c r="B124" s="36">
        <f t="shared" si="2"/>
        <v>0</v>
      </c>
      <c r="C124" s="36">
        <v>0</v>
      </c>
      <c r="D124" s="36">
        <v>0</v>
      </c>
    </row>
    <row r="125" spans="1:4" ht="17.25" customHeight="1" x14ac:dyDescent="0.15">
      <c r="A125" s="29" t="s">
        <v>1</v>
      </c>
      <c r="B125" s="36">
        <f t="shared" si="2"/>
        <v>0</v>
      </c>
      <c r="C125" s="36">
        <v>0</v>
      </c>
      <c r="D125" s="36">
        <v>0</v>
      </c>
    </row>
    <row r="126" spans="1:4" ht="17.25" customHeight="1" x14ac:dyDescent="0.15">
      <c r="A126" s="30" t="s">
        <v>21</v>
      </c>
      <c r="B126" s="37">
        <f t="shared" si="2"/>
        <v>27</v>
      </c>
      <c r="C126" s="37">
        <v>17</v>
      </c>
      <c r="D126" s="37">
        <v>10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40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173873</v>
      </c>
      <c r="C133" s="34">
        <f t="shared" ref="C133:D133" si="3">C4</f>
        <v>86087</v>
      </c>
      <c r="D133" s="34">
        <f t="shared" si="3"/>
        <v>87786</v>
      </c>
    </row>
    <row r="134" spans="1:4" ht="17.25" customHeight="1" x14ac:dyDescent="0.15">
      <c r="A134" s="12" t="s">
        <v>26</v>
      </c>
      <c r="B134" s="1">
        <f>B5+B11+B17</f>
        <v>42394</v>
      </c>
      <c r="C134" s="1">
        <f t="shared" ref="C134:D134" si="4">C5+C11+C17</f>
        <v>21929</v>
      </c>
      <c r="D134" s="23">
        <f t="shared" si="4"/>
        <v>20465</v>
      </c>
    </row>
    <row r="135" spans="1:4" ht="17.25" customHeight="1" x14ac:dyDescent="0.15">
      <c r="A135" s="12" t="s">
        <v>27</v>
      </c>
      <c r="B135" s="1">
        <f>B23+B29+B35+B41+B47+B53+B59+B65+B71+B77</f>
        <v>118720</v>
      </c>
      <c r="C135" s="1">
        <f t="shared" ref="C135:D135" si="5">C23+C29+C35+C41+C47+C53+C59+C65+C71+C77</f>
        <v>58698</v>
      </c>
      <c r="D135" s="23">
        <f t="shared" si="5"/>
        <v>60022</v>
      </c>
    </row>
    <row r="136" spans="1:4" ht="17.25" customHeight="1" x14ac:dyDescent="0.15">
      <c r="A136" s="12" t="s">
        <v>28</v>
      </c>
      <c r="B136" s="1">
        <f>B83+B89+B95+B101+B107+B113+B119+B125</f>
        <v>12732</v>
      </c>
      <c r="C136" s="1">
        <f t="shared" ref="C136:D136" si="6">C83+C89+C95+C101+C107+C113+C119+C125</f>
        <v>5443</v>
      </c>
      <c r="D136" s="23">
        <f t="shared" si="6"/>
        <v>7289</v>
      </c>
    </row>
    <row r="137" spans="1:4" ht="17.25" customHeight="1" x14ac:dyDescent="0.15">
      <c r="A137" s="27" t="s">
        <v>25</v>
      </c>
      <c r="B137" s="26">
        <f>B126</f>
        <v>27</v>
      </c>
      <c r="C137" s="26">
        <f t="shared" ref="C137:D137" si="7">C126</f>
        <v>17</v>
      </c>
      <c r="D137" s="26">
        <f t="shared" si="7"/>
        <v>10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  <mergeCell ref="J17:K17"/>
    <mergeCell ref="J12:K12"/>
    <mergeCell ref="J13:K13"/>
    <mergeCell ref="J14:K14"/>
    <mergeCell ref="J15:K15"/>
    <mergeCell ref="J16:K16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Ｓ51年　表</vt:lpstr>
      <vt:lpstr>'Ｓ51年　表'!Print_Area</vt:lpstr>
      <vt:lpstr>'Ｓ51年　表'!Print_Titles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2014-12-26T01:38:45Z</cp:lastPrinted>
  <dcterms:created xsi:type="dcterms:W3CDTF">2006-12-06T06:24:11Z</dcterms:created>
  <dcterms:modified xsi:type="dcterms:W3CDTF">2014-12-26T01:38:47Z</dcterms:modified>
</cp:coreProperties>
</file>