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26" windowWidth="10200" windowHeight="8100" activeTab="2"/>
  </bookViews>
  <sheets>
    <sheet name="表1" sheetId="1" r:id="rId1"/>
    <sheet name="表2~3" sheetId="2" r:id="rId2"/>
    <sheet name="表4" sheetId="3" r:id="rId3"/>
  </sheets>
  <definedNames>
    <definedName name="_xlnm.Print_Area" localSheetId="0">'表1'!$B$2:$I$54</definedName>
    <definedName name="_xlnm.Print_Area" localSheetId="1">'表2~3'!$B$2:$L$43</definedName>
    <definedName name="_xlnm.Print_Area" localSheetId="2">'表4'!$B$2:$J$45</definedName>
  </definedNames>
  <calcPr fullCalcOnLoad="1"/>
</workbook>
</file>

<file path=xl/sharedStrings.xml><?xml version="1.0" encoding="utf-8"?>
<sst xmlns="http://schemas.openxmlformats.org/spreadsheetml/2006/main" count="306" uniqueCount="176">
  <si>
    <t>男</t>
  </si>
  <si>
    <t>女</t>
  </si>
  <si>
    <t>人</t>
  </si>
  <si>
    <t>平成22年</t>
  </si>
  <si>
    <t>産業</t>
  </si>
  <si>
    <t>現金給与総額</t>
  </si>
  <si>
    <t>総実労働時間</t>
  </si>
  <si>
    <t>出勤日数</t>
  </si>
  <si>
    <t>平成21年</t>
  </si>
  <si>
    <t>円</t>
  </si>
  <si>
    <t>時間</t>
  </si>
  <si>
    <t>TL</t>
  </si>
  <si>
    <t>M</t>
  </si>
  <si>
    <t>O</t>
  </si>
  <si>
    <t>毎月勤労統計調査（地方調査）</t>
  </si>
  <si>
    <t>調査産業計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</si>
  <si>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</si>
  <si>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</si>
  <si>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</si>
  <si>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</si>
  <si>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</si>
  <si>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</si>
  <si>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</si>
  <si>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</si>
  <si>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</si>
  <si>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運輸業,郵便業</t>
  </si>
  <si>
    <t>Ｉ</t>
  </si>
  <si>
    <t>卸売業,小売業</t>
  </si>
  <si>
    <t>Ｊ</t>
  </si>
  <si>
    <t>金融業,保険業</t>
  </si>
  <si>
    <t>Ｋ</t>
  </si>
  <si>
    <t>不動産業,物品賃貸業</t>
  </si>
  <si>
    <t>Ｌ</t>
  </si>
  <si>
    <t>学術研究,専門・技術サービス業</t>
  </si>
  <si>
    <t>宿泊業,飲食サービス業</t>
  </si>
  <si>
    <t>Ｎ</t>
  </si>
  <si>
    <t>生活関連サービス業,娯楽業</t>
  </si>
  <si>
    <t>教育,学習支援業</t>
  </si>
  <si>
    <t>Ｐ</t>
  </si>
  <si>
    <t>医療，福祉</t>
  </si>
  <si>
    <t>Ｑ</t>
  </si>
  <si>
    <t>複合サービス事業</t>
  </si>
  <si>
    <t>R</t>
  </si>
  <si>
    <t>サービス業</t>
  </si>
  <si>
    <t>Ｅ０９・１０</t>
  </si>
  <si>
    <t>食料品・たばこ</t>
  </si>
  <si>
    <t>Ｅ１１</t>
  </si>
  <si>
    <t>繊維工業</t>
  </si>
  <si>
    <t>Ｅ１３</t>
  </si>
  <si>
    <t>家具・装備品</t>
  </si>
  <si>
    <t>Ｅ１４</t>
  </si>
  <si>
    <t>パルプ･紙</t>
  </si>
  <si>
    <t>Ｅ１５</t>
  </si>
  <si>
    <t>印刷・同関連業</t>
  </si>
  <si>
    <t>Ｅ１６・１７</t>
  </si>
  <si>
    <t>化学、石油・石炭</t>
  </si>
  <si>
    <t>Ｅ１８</t>
  </si>
  <si>
    <t>プラスチック製品</t>
  </si>
  <si>
    <t>Ｅ１９</t>
  </si>
  <si>
    <t>ゴム製品</t>
  </si>
  <si>
    <t>Ｅ２１</t>
  </si>
  <si>
    <t>窯業・土石製品</t>
  </si>
  <si>
    <t>Ｅ２２</t>
  </si>
  <si>
    <t>鉄鋼業</t>
  </si>
  <si>
    <t>Ｅ２３</t>
  </si>
  <si>
    <t>非鉄金属製造業</t>
  </si>
  <si>
    <t>Ｅ２４</t>
  </si>
  <si>
    <t>金属製品製造業</t>
  </si>
  <si>
    <t>Ｅ２５</t>
  </si>
  <si>
    <t>はん用機械器具</t>
  </si>
  <si>
    <t>Ｅ２６</t>
  </si>
  <si>
    <t>生産用機械器具</t>
  </si>
  <si>
    <t>Ｅ２７</t>
  </si>
  <si>
    <t>業務用機械器具</t>
  </si>
  <si>
    <t>Ｅ２８</t>
  </si>
  <si>
    <t>電子・デバイス</t>
  </si>
  <si>
    <t>Ｅ２９</t>
  </si>
  <si>
    <t>電気機械器具</t>
  </si>
  <si>
    <t>Ｅ３０</t>
  </si>
  <si>
    <t>情報通信機械器具</t>
  </si>
  <si>
    <t>Ｅ３１</t>
  </si>
  <si>
    <t>輸送用機械器具</t>
  </si>
  <si>
    <t>Ｅ一括</t>
  </si>
  <si>
    <t>Ｅ一括分</t>
  </si>
  <si>
    <t>Ｐ８３</t>
  </si>
  <si>
    <t>医療業</t>
  </si>
  <si>
    <t>日</t>
  </si>
  <si>
    <t>計</t>
  </si>
  <si>
    <t>-</t>
  </si>
  <si>
    <t>　建設業</t>
  </si>
  <si>
    <t>　製造業</t>
  </si>
  <si>
    <t>　情報通信業</t>
  </si>
  <si>
    <t>　運輸業、郵便業</t>
  </si>
  <si>
    <t>　卸売業、小売業</t>
  </si>
  <si>
    <t>　金融業、保険業</t>
  </si>
  <si>
    <t>　不動産業、物品賃貸業</t>
  </si>
  <si>
    <t>　医療、福祉</t>
  </si>
  <si>
    <t>平成23年</t>
  </si>
  <si>
    <t>求職</t>
  </si>
  <si>
    <t>求人</t>
  </si>
  <si>
    <t>充足数
（F）</t>
  </si>
  <si>
    <t>就職率
（E/A）</t>
  </si>
  <si>
    <t>紹介
件数</t>
  </si>
  <si>
    <t>就職
件数
（E）</t>
  </si>
  <si>
    <t>有効求
人倍率
（D/B）</t>
  </si>
  <si>
    <t>件</t>
  </si>
  <si>
    <t>倍</t>
  </si>
  <si>
    <t>％</t>
  </si>
  <si>
    <t>年次</t>
  </si>
  <si>
    <t>注1）上段は、月平均を示す。数値は、新規学校卒業者を除き、パートを含む。</t>
  </si>
  <si>
    <t>注2）数値は、小田原市、箱根町、湯河原町、真鶴町の総計。</t>
  </si>
  <si>
    <t>資料：小田原公共職業安定所</t>
  </si>
  <si>
    <t>中学校卒業者</t>
  </si>
  <si>
    <t>高等学校卒業者</t>
  </si>
  <si>
    <t>①求職者数</t>
  </si>
  <si>
    <t>②求人数</t>
  </si>
  <si>
    <t>③②のうち求人連絡数</t>
  </si>
  <si>
    <t>④③のうち採用決定数</t>
  </si>
  <si>
    <t>⑤就職決定数</t>
  </si>
  <si>
    <t>⑥⑤のうち県外からの求人へ
　就職した者</t>
  </si>
  <si>
    <t>⑦⑤のうち県内他職安からの
　求人へ就職した者</t>
  </si>
  <si>
    <t>（単位　人）</t>
  </si>
  <si>
    <t>注）数値は、小田原市、箱根町、湯河原町、真鶴町の総計。</t>
  </si>
  <si>
    <t>（２）産業別就職状況（各年度3月卒業者）</t>
  </si>
  <si>
    <t>平成20年度</t>
  </si>
  <si>
    <t>平成21年度</t>
  </si>
  <si>
    <t>平成22年度</t>
  </si>
  <si>
    <t>　農林漁業</t>
  </si>
  <si>
    <t>注1）日本標準産業分類が平成19年11月に改訂されたことに伴い、</t>
  </si>
  <si>
    <t>　　　平成22年1月分結果から改訂後の日本標準産業分類に基づき</t>
  </si>
  <si>
    <t>注2）「E一括」は産業中分類の衣服、木材、なめし革、その他の製造</t>
  </si>
  <si>
    <t>　　　業をまとめたものである。</t>
  </si>
  <si>
    <t>-</t>
  </si>
  <si>
    <t>　鉱業</t>
  </si>
  <si>
    <t>　電気・ガス・熱供給・水道業</t>
  </si>
  <si>
    <t>　学術研究、専門・技術サービス業</t>
  </si>
  <si>
    <t>　宿泊業、飲食サービス業</t>
  </si>
  <si>
    <t>　生活関連サービス業</t>
  </si>
  <si>
    <t>　複合サービス</t>
  </si>
  <si>
    <t>　サービス業</t>
  </si>
  <si>
    <t>　その他</t>
  </si>
  <si>
    <t>１　産業別常用労働者1人平均月額現金給与総額等（神奈川県内 事業所規模30人以上）</t>
  </si>
  <si>
    <t>区分</t>
  </si>
  <si>
    <t>　　　公表している。</t>
  </si>
  <si>
    <t>平成24年</t>
  </si>
  <si>
    <t>平成23年度</t>
  </si>
  <si>
    <t>２　一般職業紹介状況</t>
  </si>
  <si>
    <t>３　中高年齢者職業紹介状況</t>
  </si>
  <si>
    <t>４　新規学校卒業者職業紹介状況</t>
  </si>
  <si>
    <t>充足率
（F/Ｃ）</t>
  </si>
  <si>
    <r>
      <t xml:space="preserve">③
</t>
    </r>
    <r>
      <rPr>
        <sz val="9"/>
        <rFont val="ＭＳ Ｐ明朝"/>
        <family val="1"/>
      </rPr>
      <t>①のうち
雇用保険
受給資格者</t>
    </r>
  </si>
  <si>
    <r>
      <t xml:space="preserve">⑥
</t>
    </r>
    <r>
      <rPr>
        <sz val="9"/>
        <rFont val="ＭＳ Ｐ明朝"/>
        <family val="1"/>
      </rPr>
      <t>⑤のうち
雇用保険
受給者</t>
    </r>
  </si>
  <si>
    <t>新規
求人数
（C）</t>
  </si>
  <si>
    <t>有効
求人数
（D）</t>
  </si>
  <si>
    <t>新規求職申込件数
（A）</t>
  </si>
  <si>
    <t>有効求職者数
（B）</t>
  </si>
  <si>
    <t>②
新規求職申込件数</t>
  </si>
  <si>
    <t>　　</t>
  </si>
  <si>
    <t>注）数値は、小田原市、箱根町、湯河原町、真鶴町の総計。</t>
  </si>
  <si>
    <t>⑤
就職
件数</t>
  </si>
  <si>
    <t>④
紹介
件数</t>
  </si>
  <si>
    <t>①
有効求職者数</t>
  </si>
  <si>
    <t>X</t>
  </si>
  <si>
    <t>平成25年</t>
  </si>
  <si>
    <t>（平成25年）</t>
  </si>
  <si>
    <t>（１）職業紹介状況（平成25年3月卒業者）</t>
  </si>
  <si>
    <t>平成24年度</t>
  </si>
  <si>
    <t>-</t>
  </si>
  <si>
    <t>-</t>
  </si>
  <si>
    <t>-</t>
  </si>
  <si>
    <t>…</t>
  </si>
  <si>
    <t>…</t>
  </si>
  <si>
    <t>…</t>
  </si>
  <si>
    <t>…</t>
  </si>
  <si>
    <t>X</t>
  </si>
  <si>
    <t>X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</si>
</sst>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#,##0.00;&quot;△ &quot;#,##0.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56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3"/>
      <name val="ＭＳ Ｐ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3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vertical="center" wrapText="1"/>
    </xf>
    <xf numFmtId="189" fontId="2" fillId="0" borderId="11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184" fontId="2" fillId="0" borderId="16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189" fontId="2" fillId="0" borderId="16" xfId="0" applyNumberFormat="1" applyFont="1" applyFill="1" applyBorder="1" applyAlignment="1">
      <alignment horizontal="right" vertical="center"/>
    </xf>
    <xf numFmtId="189" fontId="2" fillId="0" borderId="16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2" fillId="0" borderId="19" xfId="0" applyNumberFormat="1" applyFont="1" applyFill="1" applyBorder="1" applyAlignment="1">
      <alignment horizontal="right" vertical="center"/>
    </xf>
    <xf numFmtId="0" fontId="43" fillId="0" borderId="0" xfId="0" applyNumberFormat="1" applyFont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0" fontId="43" fillId="0" borderId="0" xfId="0" applyNumberFormat="1" applyFont="1" applyAlignment="1">
      <alignment vertical="center"/>
    </xf>
    <xf numFmtId="0" fontId="43" fillId="0" borderId="0" xfId="0" applyNumberFormat="1" applyFont="1" applyBorder="1" applyAlignment="1">
      <alignment horizontal="left" vertical="center"/>
    </xf>
    <xf numFmtId="0" fontId="43" fillId="0" borderId="0" xfId="0" applyNumberFormat="1" applyFont="1" applyBorder="1" applyAlignment="1">
      <alignment vertical="center"/>
    </xf>
    <xf numFmtId="0" fontId="45" fillId="0" borderId="0" xfId="0" applyNumberFormat="1" applyFont="1" applyAlignment="1">
      <alignment horizontal="left" vertical="center"/>
    </xf>
    <xf numFmtId="0" fontId="4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vertical="center" shrinkToFit="1"/>
    </xf>
    <xf numFmtId="189" fontId="3" fillId="0" borderId="0" xfId="0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 shrinkToFit="1"/>
    </xf>
    <xf numFmtId="188" fontId="2" fillId="0" borderId="0" xfId="0" applyNumberFormat="1" applyFont="1" applyBorder="1" applyAlignment="1">
      <alignment horizontal="right" vertical="center" shrinkToFit="1"/>
    </xf>
    <xf numFmtId="189" fontId="2" fillId="0" borderId="0" xfId="0" applyNumberFormat="1" applyFont="1" applyAlignment="1">
      <alignment horizontal="right" vertical="center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vertical="center" shrinkToFit="1"/>
    </xf>
    <xf numFmtId="189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184" fontId="2" fillId="0" borderId="20" xfId="0" applyNumberFormat="1" applyFont="1" applyFill="1" applyBorder="1" applyAlignment="1">
      <alignment horizontal="right" vertical="center"/>
    </xf>
    <xf numFmtId="184" fontId="2" fillId="0" borderId="19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2" fillId="0" borderId="20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90" fontId="2" fillId="0" borderId="0" xfId="0" applyNumberFormat="1" applyFont="1" applyFill="1" applyBorder="1" applyAlignment="1">
      <alignment horizontal="right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189" fontId="2" fillId="0" borderId="26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190" fontId="2" fillId="0" borderId="16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189" fontId="2" fillId="0" borderId="23" xfId="0" applyNumberFormat="1" applyFont="1" applyFill="1" applyBorder="1" applyAlignment="1">
      <alignment horizontal="center" vertical="center" wrapText="1"/>
    </xf>
    <xf numFmtId="189" fontId="2" fillId="0" borderId="14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SheetLayoutView="100" zoomScalePageLayoutView="0" workbookViewId="0" topLeftCell="A1">
      <selection activeCell="E51" sqref="E51"/>
    </sheetView>
  </sheetViews>
  <sheetFormatPr defaultColWidth="11.25390625" defaultRowHeight="16.5" customHeight="1"/>
  <cols>
    <col min="1" max="1" width="11.25390625" style="48" customWidth="1"/>
    <col min="2" max="2" width="7.50390625" style="50" customWidth="1"/>
    <col min="3" max="3" width="22.375" style="50" customWidth="1"/>
    <col min="4" max="9" width="10.00390625" style="48" customWidth="1"/>
    <col min="10" max="16384" width="11.25390625" style="48" customWidth="1"/>
  </cols>
  <sheetData>
    <row r="1" spans="2:3" ht="16.5" customHeight="1">
      <c r="B1" s="48"/>
      <c r="C1" s="48"/>
    </row>
    <row r="2" spans="2:9" s="49" customFormat="1" ht="18.75" customHeight="1">
      <c r="B2" s="55"/>
      <c r="C2" s="55"/>
      <c r="D2" s="56"/>
      <c r="E2" s="56"/>
      <c r="F2" s="56"/>
      <c r="G2" s="56"/>
      <c r="H2" s="56"/>
      <c r="I2" s="57">
        <v>129</v>
      </c>
    </row>
    <row r="3" spans="2:10" ht="18.75" customHeight="1">
      <c r="B3" s="89"/>
      <c r="C3" s="89"/>
      <c r="D3" s="89"/>
      <c r="E3" s="89"/>
      <c r="F3" s="89"/>
      <c r="G3" s="89"/>
      <c r="H3" s="89"/>
      <c r="I3" s="89"/>
      <c r="J3" s="50"/>
    </row>
    <row r="4" spans="2:11" ht="18.75" customHeight="1" thickBot="1">
      <c r="B4" s="59" t="s">
        <v>141</v>
      </c>
      <c r="C4" s="60"/>
      <c r="D4" s="61"/>
      <c r="E4" s="61"/>
      <c r="F4" s="61"/>
      <c r="G4" s="61"/>
      <c r="H4" s="61"/>
      <c r="I4" s="62" t="s">
        <v>164</v>
      </c>
      <c r="K4" s="51"/>
    </row>
    <row r="5" spans="2:11" ht="18.75" customHeight="1" thickTop="1">
      <c r="B5" s="90" t="s">
        <v>4</v>
      </c>
      <c r="C5" s="91"/>
      <c r="D5" s="94" t="s">
        <v>5</v>
      </c>
      <c r="E5" s="95"/>
      <c r="F5" s="94" t="s">
        <v>6</v>
      </c>
      <c r="G5" s="95"/>
      <c r="H5" s="94" t="s">
        <v>7</v>
      </c>
      <c r="I5" s="96"/>
      <c r="K5" s="51"/>
    </row>
    <row r="6" spans="2:10" ht="18.75" customHeight="1">
      <c r="B6" s="92"/>
      <c r="C6" s="93"/>
      <c r="D6" s="65" t="s">
        <v>144</v>
      </c>
      <c r="E6" s="64" t="s">
        <v>163</v>
      </c>
      <c r="F6" s="65" t="s">
        <v>144</v>
      </c>
      <c r="G6" s="64" t="s">
        <v>163</v>
      </c>
      <c r="H6" s="65" t="s">
        <v>144</v>
      </c>
      <c r="I6" s="63" t="s">
        <v>163</v>
      </c>
      <c r="J6" s="52"/>
    </row>
    <row r="7" spans="2:12" ht="15.75" customHeight="1">
      <c r="B7" s="66"/>
      <c r="C7" s="67"/>
      <c r="D7" s="68"/>
      <c r="E7" s="68" t="s">
        <v>9</v>
      </c>
      <c r="F7" s="58"/>
      <c r="G7" s="68" t="s">
        <v>10</v>
      </c>
      <c r="H7" s="68"/>
      <c r="I7" s="68" t="s">
        <v>86</v>
      </c>
      <c r="J7" s="52"/>
      <c r="L7" s="1"/>
    </row>
    <row r="8" spans="2:11" ht="15.75" customHeight="1">
      <c r="B8" s="69" t="s">
        <v>11</v>
      </c>
      <c r="C8" s="70" t="s">
        <v>15</v>
      </c>
      <c r="D8" s="71">
        <v>365613</v>
      </c>
      <c r="E8" s="71">
        <v>366361</v>
      </c>
      <c r="F8" s="72">
        <v>143.6</v>
      </c>
      <c r="G8" s="72">
        <v>142.3</v>
      </c>
      <c r="H8" s="72">
        <v>18.5</v>
      </c>
      <c r="I8" s="72">
        <v>18.3</v>
      </c>
      <c r="J8" s="52"/>
      <c r="K8" s="53"/>
    </row>
    <row r="9" spans="2:11" ht="15.75" customHeight="1">
      <c r="B9" s="66"/>
      <c r="C9" s="67"/>
      <c r="D9" s="74"/>
      <c r="E9" s="74"/>
      <c r="F9" s="74"/>
      <c r="G9" s="74"/>
      <c r="H9" s="74"/>
      <c r="I9" s="74"/>
      <c r="J9" s="52"/>
      <c r="K9" s="1"/>
    </row>
    <row r="10" spans="2:12" ht="15.75" customHeight="1">
      <c r="B10" s="66" t="s">
        <v>16</v>
      </c>
      <c r="C10" s="67" t="s">
        <v>17</v>
      </c>
      <c r="D10" s="73">
        <v>537940</v>
      </c>
      <c r="E10" s="73">
        <v>538203</v>
      </c>
      <c r="F10" s="74">
        <v>169.2</v>
      </c>
      <c r="G10" s="74">
        <v>167.1</v>
      </c>
      <c r="H10" s="74">
        <v>20.7</v>
      </c>
      <c r="I10" s="74">
        <v>20.3</v>
      </c>
      <c r="J10" s="52"/>
      <c r="L10" s="1"/>
    </row>
    <row r="11" spans="2:13" ht="15.75" customHeight="1">
      <c r="B11" s="66" t="s">
        <v>18</v>
      </c>
      <c r="C11" s="67" t="s">
        <v>19</v>
      </c>
      <c r="D11" s="73">
        <v>458438</v>
      </c>
      <c r="E11" s="73">
        <v>458347</v>
      </c>
      <c r="F11" s="74">
        <v>159.9</v>
      </c>
      <c r="G11" s="74">
        <v>157.6</v>
      </c>
      <c r="H11" s="74">
        <v>19</v>
      </c>
      <c r="I11" s="74">
        <v>18.7</v>
      </c>
      <c r="J11" s="52"/>
      <c r="M11" s="1"/>
    </row>
    <row r="12" spans="2:13" ht="15.75" customHeight="1">
      <c r="B12" s="66" t="s">
        <v>20</v>
      </c>
      <c r="C12" s="67" t="s">
        <v>21</v>
      </c>
      <c r="D12" s="73">
        <v>514015</v>
      </c>
      <c r="E12" s="73">
        <v>522432</v>
      </c>
      <c r="F12" s="74">
        <v>149.1</v>
      </c>
      <c r="G12" s="74">
        <v>149.1</v>
      </c>
      <c r="H12" s="74">
        <v>18.8</v>
      </c>
      <c r="I12" s="74">
        <v>18.8</v>
      </c>
      <c r="J12" s="52"/>
      <c r="M12" s="1"/>
    </row>
    <row r="13" spans="2:11" ht="15.75" customHeight="1">
      <c r="B13" s="66" t="s">
        <v>22</v>
      </c>
      <c r="C13" s="67" t="s">
        <v>23</v>
      </c>
      <c r="D13" s="73">
        <v>470228</v>
      </c>
      <c r="E13" s="73">
        <v>473914</v>
      </c>
      <c r="F13" s="74">
        <v>163.2</v>
      </c>
      <c r="G13" s="74">
        <v>161.6</v>
      </c>
      <c r="H13" s="74">
        <v>18.8</v>
      </c>
      <c r="I13" s="74">
        <v>18.7</v>
      </c>
      <c r="J13" s="52"/>
      <c r="K13" s="1"/>
    </row>
    <row r="14" spans="2:10" ht="15.75" customHeight="1">
      <c r="B14" s="66" t="s">
        <v>24</v>
      </c>
      <c r="C14" s="67" t="s">
        <v>25</v>
      </c>
      <c r="D14" s="73">
        <v>407667</v>
      </c>
      <c r="E14" s="73">
        <v>405203</v>
      </c>
      <c r="F14" s="74">
        <v>162.7</v>
      </c>
      <c r="G14" s="74">
        <v>164.3</v>
      </c>
      <c r="H14" s="74">
        <v>20</v>
      </c>
      <c r="I14" s="74">
        <v>20</v>
      </c>
      <c r="J14" s="52"/>
    </row>
    <row r="15" spans="2:11" ht="15.75" customHeight="1">
      <c r="B15" s="66" t="s">
        <v>26</v>
      </c>
      <c r="C15" s="67" t="s">
        <v>27</v>
      </c>
      <c r="D15" s="73">
        <v>262279</v>
      </c>
      <c r="E15" s="73">
        <v>253973</v>
      </c>
      <c r="F15" s="74">
        <v>132.9</v>
      </c>
      <c r="G15" s="74">
        <v>130.3</v>
      </c>
      <c r="H15" s="74">
        <v>18.5</v>
      </c>
      <c r="I15" s="74">
        <v>18.2</v>
      </c>
      <c r="J15" s="52"/>
      <c r="K15" s="1"/>
    </row>
    <row r="16" spans="2:10" ht="15.75" customHeight="1">
      <c r="B16" s="66" t="s">
        <v>28</v>
      </c>
      <c r="C16" s="67" t="s">
        <v>29</v>
      </c>
      <c r="D16" s="73">
        <v>349702</v>
      </c>
      <c r="E16" s="73">
        <v>351870</v>
      </c>
      <c r="F16" s="74">
        <v>135.7</v>
      </c>
      <c r="G16" s="74">
        <v>135.2</v>
      </c>
      <c r="H16" s="74">
        <v>17.8</v>
      </c>
      <c r="I16" s="74">
        <v>17.6</v>
      </c>
      <c r="J16" s="52"/>
    </row>
    <row r="17" spans="2:11" ht="15.75" customHeight="1">
      <c r="B17" s="66" t="s">
        <v>30</v>
      </c>
      <c r="C17" s="67" t="s">
        <v>31</v>
      </c>
      <c r="D17" s="73">
        <v>405129</v>
      </c>
      <c r="E17" s="73">
        <v>430235</v>
      </c>
      <c r="F17" s="74">
        <v>150.5</v>
      </c>
      <c r="G17" s="74">
        <v>154.3</v>
      </c>
      <c r="H17" s="74">
        <v>18.7</v>
      </c>
      <c r="I17" s="74">
        <v>18.9</v>
      </c>
      <c r="J17" s="52"/>
      <c r="K17" s="1"/>
    </row>
    <row r="18" spans="2:10" ht="15.75" customHeight="1">
      <c r="B18" s="66" t="s">
        <v>32</v>
      </c>
      <c r="C18" s="67" t="s">
        <v>33</v>
      </c>
      <c r="D18" s="73">
        <v>592889</v>
      </c>
      <c r="E18" s="73">
        <v>610517</v>
      </c>
      <c r="F18" s="74">
        <v>162.1</v>
      </c>
      <c r="G18" s="74">
        <v>160.1</v>
      </c>
      <c r="H18" s="74">
        <v>18.9</v>
      </c>
      <c r="I18" s="74">
        <v>18.6</v>
      </c>
      <c r="J18" s="52"/>
    </row>
    <row r="19" spans="2:11" ht="15.75" customHeight="1">
      <c r="B19" s="66" t="s">
        <v>12</v>
      </c>
      <c r="C19" s="67" t="s">
        <v>34</v>
      </c>
      <c r="D19" s="73">
        <v>156391</v>
      </c>
      <c r="E19" s="73">
        <v>155806</v>
      </c>
      <c r="F19" s="74">
        <v>102.6</v>
      </c>
      <c r="G19" s="74">
        <v>103.7</v>
      </c>
      <c r="H19" s="74">
        <v>16.2</v>
      </c>
      <c r="I19" s="74">
        <v>16.1</v>
      </c>
      <c r="J19" s="52"/>
      <c r="K19" s="1"/>
    </row>
    <row r="20" spans="2:10" ht="15.75" customHeight="1">
      <c r="B20" s="66" t="s">
        <v>35</v>
      </c>
      <c r="C20" s="67" t="s">
        <v>36</v>
      </c>
      <c r="D20" s="73">
        <v>270441</v>
      </c>
      <c r="E20" s="73">
        <v>258076</v>
      </c>
      <c r="F20" s="74">
        <v>142.5</v>
      </c>
      <c r="G20" s="74">
        <v>139.2</v>
      </c>
      <c r="H20" s="74">
        <v>19</v>
      </c>
      <c r="I20" s="74">
        <v>18.4</v>
      </c>
      <c r="J20" s="52"/>
    </row>
    <row r="21" spans="2:11" ht="15.75" customHeight="1">
      <c r="B21" s="66" t="s">
        <v>13</v>
      </c>
      <c r="C21" s="67" t="s">
        <v>37</v>
      </c>
      <c r="D21" s="73">
        <v>482422</v>
      </c>
      <c r="E21" s="73">
        <v>462391</v>
      </c>
      <c r="F21" s="74">
        <v>133.1</v>
      </c>
      <c r="G21" s="74">
        <v>123</v>
      </c>
      <c r="H21" s="74">
        <v>17.6</v>
      </c>
      <c r="I21" s="74">
        <v>16.7</v>
      </c>
      <c r="J21" s="54"/>
      <c r="K21" s="1"/>
    </row>
    <row r="22" spans="2:10" ht="15.75" customHeight="1">
      <c r="B22" s="66" t="s">
        <v>38</v>
      </c>
      <c r="C22" s="67" t="s">
        <v>39</v>
      </c>
      <c r="D22" s="73">
        <v>304542</v>
      </c>
      <c r="E22" s="73">
        <v>324228</v>
      </c>
      <c r="F22" s="74">
        <v>140</v>
      </c>
      <c r="G22" s="74">
        <v>140.1</v>
      </c>
      <c r="H22" s="74">
        <v>18.3</v>
      </c>
      <c r="I22" s="74">
        <v>18.2</v>
      </c>
      <c r="J22" s="52"/>
    </row>
    <row r="23" spans="2:11" ht="15.75" customHeight="1">
      <c r="B23" s="66" t="s">
        <v>40</v>
      </c>
      <c r="C23" s="67" t="s">
        <v>41</v>
      </c>
      <c r="D23" s="73" t="s">
        <v>162</v>
      </c>
      <c r="E23" s="73" t="s">
        <v>174</v>
      </c>
      <c r="F23" s="74" t="s">
        <v>162</v>
      </c>
      <c r="G23" s="74" t="s">
        <v>175</v>
      </c>
      <c r="H23" s="74" t="s">
        <v>162</v>
      </c>
      <c r="I23" s="74" t="s">
        <v>175</v>
      </c>
      <c r="J23" s="52"/>
      <c r="K23" s="50"/>
    </row>
    <row r="24" spans="2:10" ht="15.75" customHeight="1">
      <c r="B24" s="66" t="s">
        <v>42</v>
      </c>
      <c r="C24" s="67" t="s">
        <v>43</v>
      </c>
      <c r="D24" s="73">
        <v>225305</v>
      </c>
      <c r="E24" s="73">
        <v>225178</v>
      </c>
      <c r="F24" s="74">
        <v>122.3</v>
      </c>
      <c r="G24" s="74">
        <v>124.2</v>
      </c>
      <c r="H24" s="74">
        <v>17.6</v>
      </c>
      <c r="I24" s="74">
        <v>17.4</v>
      </c>
      <c r="J24" s="52"/>
    </row>
    <row r="25" spans="2:11" ht="15.75" customHeight="1">
      <c r="B25" s="66"/>
      <c r="C25" s="67"/>
      <c r="D25" s="73"/>
      <c r="E25" s="73"/>
      <c r="F25" s="74"/>
      <c r="G25" s="74"/>
      <c r="H25" s="74"/>
      <c r="I25" s="74"/>
      <c r="J25" s="52"/>
      <c r="K25" s="1"/>
    </row>
    <row r="26" spans="2:10" ht="15.75" customHeight="1">
      <c r="B26" s="66" t="s">
        <v>44</v>
      </c>
      <c r="C26" s="67" t="s">
        <v>45</v>
      </c>
      <c r="D26" s="73">
        <v>244622</v>
      </c>
      <c r="E26" s="73">
        <v>249056</v>
      </c>
      <c r="F26" s="74">
        <v>147.8</v>
      </c>
      <c r="G26" s="74">
        <v>142.8</v>
      </c>
      <c r="H26" s="74">
        <v>19.4</v>
      </c>
      <c r="I26" s="74">
        <v>18.9</v>
      </c>
      <c r="J26" s="52"/>
    </row>
    <row r="27" spans="2:11" ht="15.75" customHeight="1">
      <c r="B27" s="66" t="s">
        <v>46</v>
      </c>
      <c r="C27" s="67" t="s">
        <v>47</v>
      </c>
      <c r="D27" s="73">
        <v>353462</v>
      </c>
      <c r="E27" s="73">
        <v>360775</v>
      </c>
      <c r="F27" s="74">
        <v>149.5</v>
      </c>
      <c r="G27" s="74">
        <v>147.1</v>
      </c>
      <c r="H27" s="74">
        <v>19.4</v>
      </c>
      <c r="I27" s="74">
        <v>19.1</v>
      </c>
      <c r="J27" s="54"/>
      <c r="K27" s="1"/>
    </row>
    <row r="28" spans="2:10" ht="15.75" customHeight="1">
      <c r="B28" s="66" t="s">
        <v>48</v>
      </c>
      <c r="C28" s="67" t="s">
        <v>49</v>
      </c>
      <c r="D28" s="73" t="s">
        <v>162</v>
      </c>
      <c r="E28" s="73" t="s">
        <v>174</v>
      </c>
      <c r="F28" s="74" t="s">
        <v>162</v>
      </c>
      <c r="G28" s="74" t="s">
        <v>175</v>
      </c>
      <c r="H28" s="74" t="s">
        <v>162</v>
      </c>
      <c r="I28" s="74" t="s">
        <v>175</v>
      </c>
      <c r="J28" s="52"/>
    </row>
    <row r="29" spans="2:11" ht="15.75" customHeight="1">
      <c r="B29" s="66" t="s">
        <v>50</v>
      </c>
      <c r="C29" s="67" t="s">
        <v>51</v>
      </c>
      <c r="D29" s="73">
        <v>358009</v>
      </c>
      <c r="E29" s="73">
        <v>356961</v>
      </c>
      <c r="F29" s="74">
        <v>178.2</v>
      </c>
      <c r="G29" s="74">
        <v>178.2</v>
      </c>
      <c r="H29" s="74">
        <v>19.5</v>
      </c>
      <c r="I29" s="74">
        <v>19.5</v>
      </c>
      <c r="J29" s="52"/>
      <c r="K29" s="1"/>
    </row>
    <row r="30" spans="2:10" ht="15.75" customHeight="1">
      <c r="B30" s="66" t="s">
        <v>52</v>
      </c>
      <c r="C30" s="67" t="s">
        <v>53</v>
      </c>
      <c r="D30" s="75">
        <v>389882</v>
      </c>
      <c r="E30" s="75">
        <v>368906</v>
      </c>
      <c r="F30" s="74">
        <v>162.1</v>
      </c>
      <c r="G30" s="74">
        <v>164.3</v>
      </c>
      <c r="H30" s="74">
        <v>19.5</v>
      </c>
      <c r="I30" s="74">
        <v>19.3</v>
      </c>
      <c r="J30" s="52"/>
    </row>
    <row r="31" spans="2:10" ht="15.75" customHeight="1">
      <c r="B31" s="66" t="s">
        <v>54</v>
      </c>
      <c r="C31" s="67" t="s">
        <v>55</v>
      </c>
      <c r="D31" s="73">
        <v>489478</v>
      </c>
      <c r="E31" s="73">
        <v>520544</v>
      </c>
      <c r="F31" s="76">
        <v>153.5</v>
      </c>
      <c r="G31" s="76">
        <v>152.2</v>
      </c>
      <c r="H31" s="74">
        <v>18.4</v>
      </c>
      <c r="I31" s="74">
        <v>18.5</v>
      </c>
      <c r="J31" s="54"/>
    </row>
    <row r="32" spans="2:10" ht="15.75" customHeight="1">
      <c r="B32" s="66" t="s">
        <v>56</v>
      </c>
      <c r="C32" s="67" t="s">
        <v>57</v>
      </c>
      <c r="D32" s="73">
        <v>310474</v>
      </c>
      <c r="E32" s="73">
        <v>300420</v>
      </c>
      <c r="F32" s="74">
        <v>161</v>
      </c>
      <c r="G32" s="74">
        <v>153.3</v>
      </c>
      <c r="H32" s="74">
        <v>18.8</v>
      </c>
      <c r="I32" s="74">
        <v>18.5</v>
      </c>
      <c r="J32" s="54"/>
    </row>
    <row r="33" spans="2:9" ht="15.75" customHeight="1">
      <c r="B33" s="66" t="s">
        <v>58</v>
      </c>
      <c r="C33" s="67" t="s">
        <v>59</v>
      </c>
      <c r="D33" s="73">
        <v>406728</v>
      </c>
      <c r="E33" s="73">
        <v>401151</v>
      </c>
      <c r="F33" s="74">
        <v>155.2</v>
      </c>
      <c r="G33" s="74">
        <v>152.9</v>
      </c>
      <c r="H33" s="74">
        <v>19</v>
      </c>
      <c r="I33" s="74">
        <v>18.7</v>
      </c>
    </row>
    <row r="34" spans="2:9" ht="15.75" customHeight="1">
      <c r="B34" s="66" t="s">
        <v>60</v>
      </c>
      <c r="C34" s="67" t="s">
        <v>61</v>
      </c>
      <c r="D34" s="73">
        <v>628774</v>
      </c>
      <c r="E34" s="73">
        <v>556015</v>
      </c>
      <c r="F34" s="74">
        <v>162.4</v>
      </c>
      <c r="G34" s="74">
        <v>143</v>
      </c>
      <c r="H34" s="74">
        <v>19.2</v>
      </c>
      <c r="I34" s="74">
        <v>17.7</v>
      </c>
    </row>
    <row r="35" spans="2:9" ht="15.75" customHeight="1">
      <c r="B35" s="66" t="s">
        <v>62</v>
      </c>
      <c r="C35" s="67" t="s">
        <v>63</v>
      </c>
      <c r="D35" s="73">
        <v>438575</v>
      </c>
      <c r="E35" s="73">
        <v>462090</v>
      </c>
      <c r="F35" s="74">
        <v>164.9</v>
      </c>
      <c r="G35" s="74">
        <v>169.5</v>
      </c>
      <c r="H35" s="74">
        <v>19.4</v>
      </c>
      <c r="I35" s="74">
        <v>19.8</v>
      </c>
    </row>
    <row r="36" spans="2:9" ht="15.75" customHeight="1">
      <c r="B36" s="66" t="s">
        <v>64</v>
      </c>
      <c r="C36" s="67" t="s">
        <v>65</v>
      </c>
      <c r="D36" s="73">
        <v>353845</v>
      </c>
      <c r="E36" s="73">
        <v>327190</v>
      </c>
      <c r="F36" s="74">
        <v>176.9</v>
      </c>
      <c r="G36" s="74">
        <v>173.7</v>
      </c>
      <c r="H36" s="74">
        <v>19.6</v>
      </c>
      <c r="I36" s="74">
        <v>19.4</v>
      </c>
    </row>
    <row r="37" spans="2:9" ht="15.75" customHeight="1">
      <c r="B37" s="66" t="s">
        <v>66</v>
      </c>
      <c r="C37" s="67" t="s">
        <v>67</v>
      </c>
      <c r="D37" s="73">
        <v>409351</v>
      </c>
      <c r="E37" s="73">
        <v>421658</v>
      </c>
      <c r="F37" s="74">
        <v>169.4</v>
      </c>
      <c r="G37" s="74">
        <v>166.2</v>
      </c>
      <c r="H37" s="74">
        <v>20.2</v>
      </c>
      <c r="I37" s="74">
        <v>19.5</v>
      </c>
    </row>
    <row r="38" spans="2:9" ht="15.75" customHeight="1">
      <c r="B38" s="66" t="s">
        <v>68</v>
      </c>
      <c r="C38" s="67" t="s">
        <v>69</v>
      </c>
      <c r="D38" s="73">
        <v>441335</v>
      </c>
      <c r="E38" s="73">
        <v>405045</v>
      </c>
      <c r="F38" s="74">
        <v>159.8</v>
      </c>
      <c r="G38" s="74">
        <v>155.7</v>
      </c>
      <c r="H38" s="74">
        <v>19.1</v>
      </c>
      <c r="I38" s="74">
        <v>18.5</v>
      </c>
    </row>
    <row r="39" spans="2:9" ht="15.75" customHeight="1">
      <c r="B39" s="66" t="s">
        <v>70</v>
      </c>
      <c r="C39" s="67" t="s">
        <v>71</v>
      </c>
      <c r="D39" s="77">
        <v>508944</v>
      </c>
      <c r="E39" s="77">
        <v>485525</v>
      </c>
      <c r="F39" s="74">
        <v>168.1</v>
      </c>
      <c r="G39" s="74">
        <v>171.3</v>
      </c>
      <c r="H39" s="74">
        <v>18.8</v>
      </c>
      <c r="I39" s="74">
        <v>19</v>
      </c>
    </row>
    <row r="40" spans="2:9" ht="15.75" customHeight="1">
      <c r="B40" s="66" t="s">
        <v>72</v>
      </c>
      <c r="C40" s="67" t="s">
        <v>73</v>
      </c>
      <c r="D40" s="73">
        <v>484341</v>
      </c>
      <c r="E40" s="73">
        <v>512432</v>
      </c>
      <c r="F40" s="74">
        <v>155</v>
      </c>
      <c r="G40" s="74">
        <v>151.9</v>
      </c>
      <c r="H40" s="74">
        <v>18.9</v>
      </c>
      <c r="I40" s="74">
        <v>18.7</v>
      </c>
    </row>
    <row r="41" spans="2:10" ht="15.75" customHeight="1">
      <c r="B41" s="66" t="s">
        <v>74</v>
      </c>
      <c r="C41" s="67" t="s">
        <v>75</v>
      </c>
      <c r="D41" s="73">
        <v>531218</v>
      </c>
      <c r="E41" s="73">
        <v>522052</v>
      </c>
      <c r="F41" s="74">
        <v>155.9</v>
      </c>
      <c r="G41" s="74">
        <v>154.2</v>
      </c>
      <c r="H41" s="74">
        <v>18.8</v>
      </c>
      <c r="I41" s="74">
        <v>18.6</v>
      </c>
      <c r="J41" s="1"/>
    </row>
    <row r="42" spans="2:10" ht="15.75" customHeight="1">
      <c r="B42" s="66" t="s">
        <v>76</v>
      </c>
      <c r="C42" s="67" t="s">
        <v>77</v>
      </c>
      <c r="D42" s="73">
        <v>505922</v>
      </c>
      <c r="E42" s="73">
        <v>487486</v>
      </c>
      <c r="F42" s="74">
        <v>162.4</v>
      </c>
      <c r="G42" s="74">
        <v>161.3</v>
      </c>
      <c r="H42" s="74">
        <v>19</v>
      </c>
      <c r="I42" s="74">
        <v>18.7</v>
      </c>
      <c r="J42" s="52"/>
    </row>
    <row r="43" spans="2:9" ht="15.75" customHeight="1">
      <c r="B43" s="66" t="s">
        <v>78</v>
      </c>
      <c r="C43" s="67" t="s">
        <v>79</v>
      </c>
      <c r="D43" s="73">
        <v>569817</v>
      </c>
      <c r="E43" s="73">
        <v>582807</v>
      </c>
      <c r="F43" s="74">
        <v>154.5</v>
      </c>
      <c r="G43" s="74">
        <v>149.8</v>
      </c>
      <c r="H43" s="74">
        <v>18.2</v>
      </c>
      <c r="I43" s="74">
        <v>17.9</v>
      </c>
    </row>
    <row r="44" spans="2:9" ht="15.75" customHeight="1">
      <c r="B44" s="66" t="s">
        <v>80</v>
      </c>
      <c r="C44" s="67" t="s">
        <v>81</v>
      </c>
      <c r="D44" s="73">
        <v>494857</v>
      </c>
      <c r="E44" s="73">
        <v>508968</v>
      </c>
      <c r="F44" s="74">
        <v>167.2</v>
      </c>
      <c r="G44" s="74">
        <v>166.8</v>
      </c>
      <c r="H44" s="74">
        <v>19.1</v>
      </c>
      <c r="I44" s="74">
        <v>18.9</v>
      </c>
    </row>
    <row r="45" spans="2:9" ht="15.75" customHeight="1">
      <c r="B45" s="66"/>
      <c r="C45" s="67"/>
      <c r="D45" s="73"/>
      <c r="E45" s="73"/>
      <c r="F45" s="74"/>
      <c r="G45" s="74"/>
      <c r="H45" s="74"/>
      <c r="I45" s="74"/>
    </row>
    <row r="46" spans="2:9" ht="15.75" customHeight="1">
      <c r="B46" s="66" t="s">
        <v>82</v>
      </c>
      <c r="C46" s="67" t="s">
        <v>83</v>
      </c>
      <c r="D46" s="73">
        <v>454405</v>
      </c>
      <c r="E46" s="73">
        <v>375085</v>
      </c>
      <c r="F46" s="74">
        <v>178.5</v>
      </c>
      <c r="G46" s="74">
        <v>169.8</v>
      </c>
      <c r="H46" s="74">
        <v>20.1</v>
      </c>
      <c r="I46" s="74">
        <v>19.6</v>
      </c>
    </row>
    <row r="47" spans="2:9" ht="15.75" customHeight="1">
      <c r="B47" s="66"/>
      <c r="C47" s="67"/>
      <c r="D47" s="73"/>
      <c r="E47" s="73"/>
      <c r="F47" s="74"/>
      <c r="G47" s="74"/>
      <c r="H47" s="74"/>
      <c r="I47" s="74"/>
    </row>
    <row r="48" spans="2:9" ht="15.75" customHeight="1">
      <c r="B48" s="78" t="s">
        <v>84</v>
      </c>
      <c r="C48" s="79" t="s">
        <v>85</v>
      </c>
      <c r="D48" s="80">
        <v>365035</v>
      </c>
      <c r="E48" s="80">
        <v>399688</v>
      </c>
      <c r="F48" s="81">
        <v>148.1</v>
      </c>
      <c r="G48" s="81">
        <v>147.6</v>
      </c>
      <c r="H48" s="81">
        <v>18.5</v>
      </c>
      <c r="I48" s="81">
        <v>18.4</v>
      </c>
    </row>
    <row r="49" spans="2:9" ht="15.75" customHeight="1">
      <c r="B49" s="82" t="s">
        <v>128</v>
      </c>
      <c r="C49" s="83"/>
      <c r="D49" s="58"/>
      <c r="E49" s="58"/>
      <c r="F49" s="58"/>
      <c r="G49" s="58"/>
      <c r="H49" s="58"/>
      <c r="I49" s="84" t="s">
        <v>14</v>
      </c>
    </row>
    <row r="50" spans="2:9" ht="15.75" customHeight="1">
      <c r="B50" s="83" t="s">
        <v>129</v>
      </c>
      <c r="C50" s="83"/>
      <c r="D50" s="58"/>
      <c r="E50" s="58"/>
      <c r="F50" s="58"/>
      <c r="G50" s="58"/>
      <c r="H50" s="58"/>
      <c r="I50" s="58"/>
    </row>
    <row r="51" spans="2:9" ht="15.75" customHeight="1">
      <c r="B51" s="83" t="s">
        <v>143</v>
      </c>
      <c r="C51" s="83"/>
      <c r="D51" s="58"/>
      <c r="E51" s="58"/>
      <c r="F51" s="58"/>
      <c r="G51" s="58"/>
      <c r="H51" s="58"/>
      <c r="I51" s="58"/>
    </row>
    <row r="52" spans="2:9" ht="15.75" customHeight="1">
      <c r="B52" s="83" t="s">
        <v>130</v>
      </c>
      <c r="C52" s="83"/>
      <c r="D52" s="58"/>
      <c r="E52" s="58"/>
      <c r="F52" s="58"/>
      <c r="G52" s="58"/>
      <c r="H52" s="58"/>
      <c r="I52" s="58"/>
    </row>
    <row r="53" spans="2:9" ht="15.75" customHeight="1">
      <c r="B53" s="83" t="s">
        <v>131</v>
      </c>
      <c r="C53" s="83"/>
      <c r="D53" s="58"/>
      <c r="E53" s="58"/>
      <c r="F53" s="58"/>
      <c r="G53" s="58"/>
      <c r="H53" s="58"/>
      <c r="I53" s="58"/>
    </row>
    <row r="54" spans="2:9" ht="15.75" customHeight="1">
      <c r="B54" s="83"/>
      <c r="C54" s="83"/>
      <c r="D54" s="58"/>
      <c r="E54" s="58"/>
      <c r="F54" s="58"/>
      <c r="G54" s="58"/>
      <c r="H54" s="58"/>
      <c r="I54" s="58"/>
    </row>
    <row r="55" ht="15.75" customHeight="1">
      <c r="A55" s="1"/>
    </row>
    <row r="56" ht="15.75" customHeight="1"/>
    <row r="57" ht="15.75" customHeight="1"/>
    <row r="58" ht="15.75" customHeight="1"/>
  </sheetData>
  <sheetProtection/>
  <mergeCells count="5">
    <mergeCell ref="B3:I3"/>
    <mergeCell ref="B5:C6"/>
    <mergeCell ref="D5:E5"/>
    <mergeCell ref="F5:G5"/>
    <mergeCell ref="H5:I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4"/>
  <sheetViews>
    <sheetView view="pageBreakPreview" zoomScaleSheetLayoutView="100" zoomScalePageLayoutView="0" workbookViewId="0" topLeftCell="F18">
      <selection activeCell="E51" sqref="E51"/>
    </sheetView>
  </sheetViews>
  <sheetFormatPr defaultColWidth="7.50390625" defaultRowHeight="20.25" customHeight="1"/>
  <cols>
    <col min="1" max="1" width="7.50390625" style="23" customWidth="1"/>
    <col min="2" max="8" width="8.25390625" style="6" customWidth="1"/>
    <col min="9" max="12" width="8.25390625" style="23" customWidth="1"/>
    <col min="13" max="16384" width="7.50390625" style="23" customWidth="1"/>
  </cols>
  <sheetData>
    <row r="1" spans="2:13" ht="20.25" customHeight="1">
      <c r="B1" s="23"/>
      <c r="C1" s="23"/>
      <c r="D1" s="23"/>
      <c r="E1" s="23"/>
      <c r="F1" s="23"/>
      <c r="G1" s="23"/>
      <c r="H1" s="23"/>
      <c r="M1" s="28"/>
    </row>
    <row r="2" spans="2:12" s="31" customFormat="1" ht="20.25" customHeight="1">
      <c r="B2" s="29">
        <v>130</v>
      </c>
      <c r="C2" s="30"/>
      <c r="D2" s="30"/>
      <c r="E2" s="30"/>
      <c r="F2" s="30"/>
      <c r="G2" s="30"/>
      <c r="H2" s="30"/>
      <c r="L2" s="32"/>
    </row>
    <row r="3" spans="2:13" ht="20.2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6"/>
    </row>
    <row r="4" spans="2:14" ht="20.25" customHeight="1" thickBot="1">
      <c r="B4" s="13" t="s">
        <v>146</v>
      </c>
      <c r="C4" s="2"/>
      <c r="D4" s="3"/>
      <c r="E4" s="3"/>
      <c r="F4" s="3"/>
      <c r="G4" s="3"/>
      <c r="H4" s="3"/>
      <c r="I4" s="5"/>
      <c r="J4" s="5"/>
      <c r="K4" s="5"/>
      <c r="L4" s="5"/>
      <c r="M4" s="3"/>
      <c r="N4" s="28"/>
    </row>
    <row r="5" spans="2:13" ht="20.25" customHeight="1" thickTop="1">
      <c r="B5" s="98" t="s">
        <v>108</v>
      </c>
      <c r="C5" s="98" t="s">
        <v>98</v>
      </c>
      <c r="D5" s="107"/>
      <c r="E5" s="107" t="s">
        <v>99</v>
      </c>
      <c r="F5" s="107"/>
      <c r="G5" s="100" t="s">
        <v>102</v>
      </c>
      <c r="H5" s="100" t="s">
        <v>103</v>
      </c>
      <c r="I5" s="102" t="s">
        <v>100</v>
      </c>
      <c r="J5" s="102" t="s">
        <v>104</v>
      </c>
      <c r="K5" s="102" t="s">
        <v>101</v>
      </c>
      <c r="L5" s="114" t="s">
        <v>149</v>
      </c>
      <c r="M5" s="2"/>
    </row>
    <row r="6" spans="2:14" ht="20.25" customHeight="1">
      <c r="B6" s="99"/>
      <c r="C6" s="105" t="s">
        <v>154</v>
      </c>
      <c r="D6" s="111" t="s">
        <v>155</v>
      </c>
      <c r="E6" s="104" t="s">
        <v>152</v>
      </c>
      <c r="F6" s="104" t="s">
        <v>153</v>
      </c>
      <c r="G6" s="101"/>
      <c r="H6" s="104"/>
      <c r="I6" s="103"/>
      <c r="J6" s="103"/>
      <c r="K6" s="103"/>
      <c r="L6" s="115"/>
      <c r="M6" s="2"/>
      <c r="N6" s="6"/>
    </row>
    <row r="7" spans="2:13" ht="20.25" customHeight="1">
      <c r="B7" s="99"/>
      <c r="C7" s="105"/>
      <c r="D7" s="112"/>
      <c r="E7" s="104"/>
      <c r="F7" s="104"/>
      <c r="G7" s="101"/>
      <c r="H7" s="104"/>
      <c r="I7" s="103"/>
      <c r="J7" s="103"/>
      <c r="K7" s="103"/>
      <c r="L7" s="115"/>
      <c r="M7" s="2"/>
    </row>
    <row r="8" spans="2:14" ht="20.25" customHeight="1">
      <c r="B8" s="99"/>
      <c r="C8" s="105"/>
      <c r="D8" s="113"/>
      <c r="E8" s="104"/>
      <c r="F8" s="104"/>
      <c r="G8" s="101"/>
      <c r="H8" s="104"/>
      <c r="I8" s="103"/>
      <c r="J8" s="103"/>
      <c r="K8" s="103"/>
      <c r="L8" s="115"/>
      <c r="M8" s="2"/>
      <c r="N8" s="28"/>
    </row>
    <row r="9" spans="2:13" ht="20.25" customHeight="1">
      <c r="B9" s="16"/>
      <c r="C9" s="17" t="s">
        <v>105</v>
      </c>
      <c r="D9" s="17" t="s">
        <v>2</v>
      </c>
      <c r="E9" s="17" t="s">
        <v>2</v>
      </c>
      <c r="F9" s="18" t="s">
        <v>2</v>
      </c>
      <c r="G9" s="17" t="s">
        <v>105</v>
      </c>
      <c r="H9" s="17" t="s">
        <v>105</v>
      </c>
      <c r="I9" s="5" t="s">
        <v>2</v>
      </c>
      <c r="J9" s="5" t="s">
        <v>106</v>
      </c>
      <c r="K9" s="5" t="s">
        <v>107</v>
      </c>
      <c r="L9" s="5" t="s">
        <v>107</v>
      </c>
      <c r="M9" s="2"/>
    </row>
    <row r="10" spans="2:14" ht="20.25" customHeight="1">
      <c r="B10" s="110" t="s">
        <v>8</v>
      </c>
      <c r="C10" s="19">
        <v>957</v>
      </c>
      <c r="D10" s="19">
        <v>4324</v>
      </c>
      <c r="E10" s="19">
        <v>756</v>
      </c>
      <c r="F10" s="19">
        <v>2029</v>
      </c>
      <c r="G10" s="19">
        <v>1852</v>
      </c>
      <c r="H10" s="19">
        <v>232</v>
      </c>
      <c r="I10" s="19">
        <v>242</v>
      </c>
      <c r="J10" s="97">
        <v>0.47</v>
      </c>
      <c r="K10" s="97">
        <v>24.18</v>
      </c>
      <c r="L10" s="97">
        <v>32</v>
      </c>
      <c r="M10" s="3"/>
      <c r="N10" s="28"/>
    </row>
    <row r="11" spans="2:13" ht="20.25" customHeight="1">
      <c r="B11" s="109"/>
      <c r="C11" s="20">
        <v>11487</v>
      </c>
      <c r="D11" s="20">
        <v>51885</v>
      </c>
      <c r="E11" s="20">
        <v>9068</v>
      </c>
      <c r="F11" s="20">
        <v>24349</v>
      </c>
      <c r="G11" s="20">
        <v>22219</v>
      </c>
      <c r="H11" s="20">
        <v>2778</v>
      </c>
      <c r="I11" s="20">
        <v>2902</v>
      </c>
      <c r="J11" s="97"/>
      <c r="K11" s="97"/>
      <c r="L11" s="97"/>
      <c r="M11" s="2"/>
    </row>
    <row r="12" spans="2:14" ht="20.25" customHeight="1">
      <c r="B12" s="109" t="s">
        <v>3</v>
      </c>
      <c r="C12" s="19">
        <v>995</v>
      </c>
      <c r="D12" s="19">
        <v>4521</v>
      </c>
      <c r="E12" s="19">
        <v>845</v>
      </c>
      <c r="F12" s="19">
        <v>2219</v>
      </c>
      <c r="G12" s="19">
        <v>2065</v>
      </c>
      <c r="H12" s="19">
        <v>260</v>
      </c>
      <c r="I12" s="19">
        <v>261</v>
      </c>
      <c r="J12" s="97">
        <v>0.49</v>
      </c>
      <c r="K12" s="97">
        <v>26.12</v>
      </c>
      <c r="L12" s="97">
        <v>30.87</v>
      </c>
      <c r="M12" s="2"/>
      <c r="N12" s="28"/>
    </row>
    <row r="13" spans="2:13" ht="20.25" customHeight="1">
      <c r="B13" s="109"/>
      <c r="C13" s="20">
        <v>11941</v>
      </c>
      <c r="D13" s="20">
        <v>54256</v>
      </c>
      <c r="E13" s="20">
        <v>10143</v>
      </c>
      <c r="F13" s="20">
        <v>26633</v>
      </c>
      <c r="G13" s="20">
        <v>24783</v>
      </c>
      <c r="H13" s="20">
        <v>3119</v>
      </c>
      <c r="I13" s="20">
        <v>3131</v>
      </c>
      <c r="J13" s="97"/>
      <c r="K13" s="97"/>
      <c r="L13" s="97"/>
      <c r="M13" s="2"/>
    </row>
    <row r="14" spans="2:13" ht="20.25" customHeight="1">
      <c r="B14" s="109" t="s">
        <v>97</v>
      </c>
      <c r="C14" s="19">
        <v>884</v>
      </c>
      <c r="D14" s="19">
        <v>4162</v>
      </c>
      <c r="E14" s="19">
        <v>964</v>
      </c>
      <c r="F14" s="19">
        <v>2549</v>
      </c>
      <c r="G14" s="19">
        <v>1866</v>
      </c>
      <c r="H14" s="19">
        <v>251</v>
      </c>
      <c r="I14" s="19">
        <v>247</v>
      </c>
      <c r="J14" s="97">
        <v>0.61</v>
      </c>
      <c r="K14" s="97">
        <v>28.43</v>
      </c>
      <c r="L14" s="97">
        <v>25.58</v>
      </c>
      <c r="M14" s="3"/>
    </row>
    <row r="15" spans="2:13" ht="20.25" customHeight="1">
      <c r="B15" s="109"/>
      <c r="C15" s="19">
        <v>10608</v>
      </c>
      <c r="D15" s="19">
        <v>49947</v>
      </c>
      <c r="E15" s="19">
        <v>11565</v>
      </c>
      <c r="F15" s="19">
        <v>30586</v>
      </c>
      <c r="G15" s="19">
        <v>22389</v>
      </c>
      <c r="H15" s="19">
        <v>3016</v>
      </c>
      <c r="I15" s="19">
        <v>2958</v>
      </c>
      <c r="J15" s="97"/>
      <c r="K15" s="97"/>
      <c r="L15" s="97"/>
      <c r="M15" s="3"/>
    </row>
    <row r="16" spans="2:12" ht="20.25" customHeight="1">
      <c r="B16" s="109" t="s">
        <v>144</v>
      </c>
      <c r="C16" s="19">
        <v>788</v>
      </c>
      <c r="D16" s="19">
        <v>3739</v>
      </c>
      <c r="E16" s="19">
        <v>851</v>
      </c>
      <c r="F16" s="19">
        <v>2401</v>
      </c>
      <c r="G16" s="19">
        <v>1783</v>
      </c>
      <c r="H16" s="19">
        <v>249</v>
      </c>
      <c r="I16" s="19">
        <v>238</v>
      </c>
      <c r="J16" s="97">
        <v>0.64</v>
      </c>
      <c r="K16" s="97">
        <v>31.57</v>
      </c>
      <c r="L16" s="97">
        <v>28</v>
      </c>
    </row>
    <row r="17" spans="2:12" ht="20.25" customHeight="1">
      <c r="B17" s="109"/>
      <c r="C17" s="19">
        <v>9453</v>
      </c>
      <c r="D17" s="19">
        <v>44872</v>
      </c>
      <c r="E17" s="19">
        <v>10214</v>
      </c>
      <c r="F17" s="19">
        <v>28814</v>
      </c>
      <c r="G17" s="19">
        <v>21398</v>
      </c>
      <c r="H17" s="19">
        <v>2984</v>
      </c>
      <c r="I17" s="19">
        <v>2860</v>
      </c>
      <c r="J17" s="97"/>
      <c r="K17" s="97"/>
      <c r="L17" s="97"/>
    </row>
    <row r="18" spans="2:12" ht="20.25" customHeight="1">
      <c r="B18" s="109" t="s">
        <v>163</v>
      </c>
      <c r="C18" s="85">
        <v>793</v>
      </c>
      <c r="D18" s="19">
        <v>3613</v>
      </c>
      <c r="E18" s="19">
        <v>976</v>
      </c>
      <c r="F18" s="19">
        <v>2708</v>
      </c>
      <c r="G18" s="19">
        <v>1632</v>
      </c>
      <c r="H18" s="19">
        <v>255</v>
      </c>
      <c r="I18" s="19">
        <v>233</v>
      </c>
      <c r="J18" s="97">
        <v>0.75</v>
      </c>
      <c r="K18" s="97">
        <v>32.15</v>
      </c>
      <c r="L18" s="97">
        <v>23.87</v>
      </c>
    </row>
    <row r="19" spans="2:12" ht="20.25" customHeight="1">
      <c r="B19" s="109"/>
      <c r="C19" s="86">
        <v>9510</v>
      </c>
      <c r="D19" s="33">
        <v>43357</v>
      </c>
      <c r="E19" s="33">
        <v>11711</v>
      </c>
      <c r="F19" s="33">
        <v>32499</v>
      </c>
      <c r="G19" s="33">
        <v>19580</v>
      </c>
      <c r="H19" s="33">
        <v>3057</v>
      </c>
      <c r="I19" s="33">
        <v>2795</v>
      </c>
      <c r="J19" s="108"/>
      <c r="K19" s="108"/>
      <c r="L19" s="108"/>
    </row>
    <row r="20" spans="2:12" ht="20.25" customHeight="1">
      <c r="B20" s="2" t="s">
        <v>109</v>
      </c>
      <c r="C20" s="3"/>
      <c r="D20" s="3"/>
      <c r="E20" s="3"/>
      <c r="F20" s="3"/>
      <c r="G20" s="3"/>
      <c r="H20" s="3"/>
      <c r="I20" s="5"/>
      <c r="J20" s="5"/>
      <c r="K20" s="5"/>
      <c r="L20" s="5" t="s">
        <v>111</v>
      </c>
    </row>
    <row r="21" spans="2:12" ht="20.25" customHeight="1">
      <c r="B21" s="2" t="s">
        <v>110</v>
      </c>
      <c r="C21" s="3"/>
      <c r="D21" s="3"/>
      <c r="E21" s="3"/>
      <c r="F21" s="3"/>
      <c r="G21" s="3"/>
      <c r="H21" s="3"/>
      <c r="I21" s="5"/>
      <c r="J21" s="5"/>
      <c r="K21" s="5"/>
      <c r="L21" s="5"/>
    </row>
    <row r="22" spans="2:12" ht="20.25" customHeight="1"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</row>
    <row r="23" spans="2:9" ht="20.25" customHeight="1" thickBot="1">
      <c r="B23" s="26" t="s">
        <v>147</v>
      </c>
      <c r="C23" s="14"/>
      <c r="D23" s="15"/>
      <c r="E23" s="15"/>
      <c r="F23" s="15"/>
      <c r="G23" s="3"/>
      <c r="H23" s="3"/>
      <c r="I23" s="9"/>
    </row>
    <row r="24" spans="2:12" ht="20.25" customHeight="1" thickTop="1">
      <c r="B24" s="117" t="s">
        <v>108</v>
      </c>
      <c r="C24" s="117"/>
      <c r="D24" s="117"/>
      <c r="E24" s="117"/>
      <c r="F24" s="118"/>
      <c r="G24" s="126" t="s">
        <v>161</v>
      </c>
      <c r="H24" s="116" t="s">
        <v>156</v>
      </c>
      <c r="I24" s="130" t="s">
        <v>150</v>
      </c>
      <c r="J24" s="116" t="s">
        <v>160</v>
      </c>
      <c r="K24" s="116" t="s">
        <v>159</v>
      </c>
      <c r="L24" s="123" t="s">
        <v>151</v>
      </c>
    </row>
    <row r="25" spans="2:12" ht="20.25" customHeight="1">
      <c r="B25" s="119"/>
      <c r="C25" s="119"/>
      <c r="D25" s="119"/>
      <c r="E25" s="119"/>
      <c r="F25" s="120"/>
      <c r="G25" s="127"/>
      <c r="H25" s="112"/>
      <c r="I25" s="131"/>
      <c r="J25" s="112"/>
      <c r="K25" s="112"/>
      <c r="L25" s="124"/>
    </row>
    <row r="26" spans="2:12" ht="20.25" customHeight="1">
      <c r="B26" s="121"/>
      <c r="C26" s="121"/>
      <c r="D26" s="121"/>
      <c r="E26" s="121"/>
      <c r="F26" s="122"/>
      <c r="G26" s="128"/>
      <c r="H26" s="129"/>
      <c r="I26" s="132"/>
      <c r="J26" s="113"/>
      <c r="K26" s="113"/>
      <c r="L26" s="125"/>
    </row>
    <row r="27" spans="2:12" ht="20.25" customHeight="1">
      <c r="B27" s="23"/>
      <c r="C27" s="23"/>
      <c r="D27" s="23"/>
      <c r="E27" s="17"/>
      <c r="F27" s="27"/>
      <c r="G27" s="21" t="s">
        <v>2</v>
      </c>
      <c r="H27" s="21" t="s">
        <v>105</v>
      </c>
      <c r="I27" s="21" t="s">
        <v>2</v>
      </c>
      <c r="J27" s="5" t="s">
        <v>105</v>
      </c>
      <c r="K27" s="21" t="s">
        <v>105</v>
      </c>
      <c r="L27" s="21" t="s">
        <v>2</v>
      </c>
    </row>
    <row r="28" spans="2:12" ht="20.25" customHeight="1">
      <c r="B28" s="2" t="s">
        <v>8</v>
      </c>
      <c r="C28" s="23"/>
      <c r="D28" s="23"/>
      <c r="F28" s="24"/>
      <c r="G28" s="5">
        <v>23174</v>
      </c>
      <c r="H28" s="5">
        <v>4937</v>
      </c>
      <c r="I28" s="5">
        <v>11593</v>
      </c>
      <c r="J28" s="5">
        <v>9378</v>
      </c>
      <c r="K28" s="5">
        <v>1067</v>
      </c>
      <c r="L28" s="5">
        <v>278</v>
      </c>
    </row>
    <row r="29" spans="2:12" ht="20.25" customHeight="1">
      <c r="B29" s="2" t="s">
        <v>3</v>
      </c>
      <c r="C29" s="23"/>
      <c r="D29" s="23"/>
      <c r="F29" s="24"/>
      <c r="G29" s="5">
        <v>25842</v>
      </c>
      <c r="H29" s="5">
        <v>5293</v>
      </c>
      <c r="I29" s="5">
        <v>11902</v>
      </c>
      <c r="J29" s="5">
        <v>11246</v>
      </c>
      <c r="K29" s="5">
        <v>1298</v>
      </c>
      <c r="L29" s="5">
        <v>270</v>
      </c>
    </row>
    <row r="30" spans="2:12" ht="20.25" customHeight="1">
      <c r="B30" s="2" t="s">
        <v>97</v>
      </c>
      <c r="C30" s="23"/>
      <c r="D30" s="23"/>
      <c r="F30" s="24"/>
      <c r="G30" s="5">
        <v>23731</v>
      </c>
      <c r="H30" s="5">
        <v>4712</v>
      </c>
      <c r="I30" s="5">
        <v>10061</v>
      </c>
      <c r="J30" s="5">
        <v>10119</v>
      </c>
      <c r="K30" s="5">
        <v>1267</v>
      </c>
      <c r="L30" s="22">
        <v>234</v>
      </c>
    </row>
    <row r="31" spans="2:13" ht="20.25" customHeight="1">
      <c r="B31" s="2" t="s">
        <v>144</v>
      </c>
      <c r="C31" s="3"/>
      <c r="D31" s="3"/>
      <c r="E31" s="2"/>
      <c r="F31" s="24"/>
      <c r="G31" s="5">
        <v>21669</v>
      </c>
      <c r="H31" s="5">
        <v>4170</v>
      </c>
      <c r="I31" s="5">
        <v>9458</v>
      </c>
      <c r="J31" s="5">
        <v>9997</v>
      </c>
      <c r="K31" s="5">
        <v>1322</v>
      </c>
      <c r="L31" s="22">
        <v>252</v>
      </c>
      <c r="M31" s="28"/>
    </row>
    <row r="32" spans="2:12" ht="20.25" customHeight="1">
      <c r="B32" s="34" t="s">
        <v>163</v>
      </c>
      <c r="C32" s="25"/>
      <c r="D32" s="25"/>
      <c r="E32" s="34"/>
      <c r="F32" s="35"/>
      <c r="G32" s="47">
        <v>20876</v>
      </c>
      <c r="H32" s="36">
        <v>4274</v>
      </c>
      <c r="I32" s="36">
        <v>8419</v>
      </c>
      <c r="J32" s="36">
        <v>9582</v>
      </c>
      <c r="K32" s="36">
        <v>1393</v>
      </c>
      <c r="L32" s="37">
        <v>263</v>
      </c>
    </row>
    <row r="33" spans="2:12" ht="20.25" customHeight="1">
      <c r="B33" s="6" t="s">
        <v>158</v>
      </c>
      <c r="L33" s="7" t="s">
        <v>111</v>
      </c>
    </row>
    <row r="34" ht="20.25" customHeight="1">
      <c r="B34" s="6" t="s">
        <v>157</v>
      </c>
    </row>
  </sheetData>
  <sheetProtection/>
  <mergeCells count="47">
    <mergeCell ref="J24:J26"/>
    <mergeCell ref="B24:F26"/>
    <mergeCell ref="K24:K26"/>
    <mergeCell ref="L24:L26"/>
    <mergeCell ref="B22:L22"/>
    <mergeCell ref="G24:G26"/>
    <mergeCell ref="H24:H26"/>
    <mergeCell ref="I24:I26"/>
    <mergeCell ref="L16:L17"/>
    <mergeCell ref="B16:B17"/>
    <mergeCell ref="B18:B19"/>
    <mergeCell ref="J16:J17"/>
    <mergeCell ref="D6:D8"/>
    <mergeCell ref="L5:L8"/>
    <mergeCell ref="K18:K19"/>
    <mergeCell ref="B12:B13"/>
    <mergeCell ref="F6:F8"/>
    <mergeCell ref="C6:C8"/>
    <mergeCell ref="B3:L3"/>
    <mergeCell ref="C5:D5"/>
    <mergeCell ref="E5:F5"/>
    <mergeCell ref="L18:L19"/>
    <mergeCell ref="B14:B15"/>
    <mergeCell ref="K16:K17"/>
    <mergeCell ref="B10:B11"/>
    <mergeCell ref="J18:J19"/>
    <mergeCell ref="B5:B8"/>
    <mergeCell ref="G5:G8"/>
    <mergeCell ref="J5:J8"/>
    <mergeCell ref="E6:E8"/>
    <mergeCell ref="K5:K8"/>
    <mergeCell ref="H5:H8"/>
    <mergeCell ref="I5:I8"/>
    <mergeCell ref="L10:L11"/>
    <mergeCell ref="L12:L13"/>
    <mergeCell ref="L14:L15"/>
    <mergeCell ref="J10:J11"/>
    <mergeCell ref="K10:K11"/>
    <mergeCell ref="J12:J13"/>
    <mergeCell ref="K12:K13"/>
    <mergeCell ref="K14:K15"/>
    <mergeCell ref="J14:J1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10.00390625" defaultRowHeight="18.75" customHeight="1"/>
  <cols>
    <col min="1" max="1" width="10.00390625" style="23" customWidth="1"/>
    <col min="2" max="9" width="10.00390625" style="6" customWidth="1"/>
    <col min="10" max="16384" width="10.00390625" style="23" customWidth="1"/>
  </cols>
  <sheetData>
    <row r="1" spans="2:11" ht="18.75" customHeight="1">
      <c r="B1" s="23"/>
      <c r="C1" s="23"/>
      <c r="D1" s="23"/>
      <c r="E1" s="23"/>
      <c r="F1" s="23"/>
      <c r="G1" s="23"/>
      <c r="H1" s="23"/>
      <c r="I1" s="23"/>
      <c r="K1" s="28"/>
    </row>
    <row r="2" spans="2:10" s="31" customFormat="1" ht="18.75" customHeight="1">
      <c r="B2" s="29"/>
      <c r="C2" s="30"/>
      <c r="D2" s="30"/>
      <c r="E2" s="30"/>
      <c r="F2" s="30"/>
      <c r="G2" s="30"/>
      <c r="H2" s="30"/>
      <c r="I2" s="30"/>
      <c r="J2" s="32">
        <v>131</v>
      </c>
    </row>
    <row r="3" spans="2:11" ht="18.75" customHeight="1">
      <c r="B3" s="106"/>
      <c r="C3" s="106"/>
      <c r="D3" s="106"/>
      <c r="E3" s="106"/>
      <c r="F3" s="106"/>
      <c r="G3" s="106"/>
      <c r="H3" s="106"/>
      <c r="I3" s="106"/>
      <c r="J3" s="106"/>
      <c r="K3" s="6"/>
    </row>
    <row r="4" spans="2:11" ht="18.75" customHeight="1">
      <c r="B4" s="13" t="s">
        <v>148</v>
      </c>
      <c r="C4" s="3"/>
      <c r="D4" s="2"/>
      <c r="E4" s="3"/>
      <c r="F4" s="3"/>
      <c r="G4" s="3"/>
      <c r="H4" s="3"/>
      <c r="I4" s="3"/>
      <c r="J4" s="5"/>
      <c r="K4" s="38"/>
    </row>
    <row r="5" spans="2:13" ht="18.75" customHeight="1" thickBot="1">
      <c r="B5" s="14" t="s">
        <v>165</v>
      </c>
      <c r="C5" s="15"/>
      <c r="D5" s="14"/>
      <c r="E5" s="15"/>
      <c r="F5" s="15"/>
      <c r="G5" s="15"/>
      <c r="H5" s="15"/>
      <c r="I5" s="15"/>
      <c r="J5" s="9" t="s">
        <v>121</v>
      </c>
      <c r="M5" s="28"/>
    </row>
    <row r="6" spans="2:13" ht="18.75" customHeight="1" thickTop="1">
      <c r="B6" s="98" t="s">
        <v>142</v>
      </c>
      <c r="C6" s="107"/>
      <c r="D6" s="107"/>
      <c r="E6" s="98" t="s">
        <v>112</v>
      </c>
      <c r="F6" s="107"/>
      <c r="G6" s="107"/>
      <c r="H6" s="100" t="s">
        <v>113</v>
      </c>
      <c r="I6" s="100"/>
      <c r="J6" s="133"/>
      <c r="M6" s="28"/>
    </row>
    <row r="7" spans="2:13" ht="18.75" customHeight="1">
      <c r="B7" s="99"/>
      <c r="C7" s="101"/>
      <c r="D7" s="101"/>
      <c r="E7" s="10" t="s">
        <v>87</v>
      </c>
      <c r="F7" s="11" t="s">
        <v>0</v>
      </c>
      <c r="G7" s="11" t="s">
        <v>1</v>
      </c>
      <c r="H7" s="11" t="s">
        <v>87</v>
      </c>
      <c r="I7" s="11" t="s">
        <v>0</v>
      </c>
      <c r="J7" s="12" t="s">
        <v>1</v>
      </c>
      <c r="M7" s="28"/>
    </row>
    <row r="8" spans="2:11" ht="18.75" customHeight="1">
      <c r="B8" s="39" t="s">
        <v>114</v>
      </c>
      <c r="C8" s="39"/>
      <c r="D8" s="40"/>
      <c r="E8" s="21">
        <f>SUM(F8:G8)</f>
        <v>1</v>
      </c>
      <c r="F8" s="21">
        <v>1</v>
      </c>
      <c r="G8" s="21" t="s">
        <v>167</v>
      </c>
      <c r="H8" s="5">
        <f>SUM(I8:J8)</f>
        <v>295</v>
      </c>
      <c r="I8" s="21">
        <v>204</v>
      </c>
      <c r="J8" s="21">
        <v>91</v>
      </c>
      <c r="K8" s="2"/>
    </row>
    <row r="9" spans="2:12" ht="18.75" customHeight="1">
      <c r="B9" s="2" t="s">
        <v>115</v>
      </c>
      <c r="C9" s="2"/>
      <c r="D9" s="41"/>
      <c r="E9" s="5">
        <v>2</v>
      </c>
      <c r="F9" s="21" t="s">
        <v>170</v>
      </c>
      <c r="G9" s="21" t="s">
        <v>173</v>
      </c>
      <c r="H9" s="5">
        <v>312</v>
      </c>
      <c r="I9" s="21" t="s">
        <v>173</v>
      </c>
      <c r="J9" s="21" t="s">
        <v>172</v>
      </c>
      <c r="K9" s="2"/>
      <c r="L9" s="29"/>
    </row>
    <row r="10" spans="2:12" ht="18.75" customHeight="1">
      <c r="B10" s="2" t="s">
        <v>116</v>
      </c>
      <c r="C10" s="3"/>
      <c r="D10" s="42"/>
      <c r="E10" s="88">
        <v>1</v>
      </c>
      <c r="F10" s="5" t="s">
        <v>171</v>
      </c>
      <c r="G10" s="5" t="s">
        <v>173</v>
      </c>
      <c r="H10" s="5">
        <v>173</v>
      </c>
      <c r="I10" s="21" t="s">
        <v>173</v>
      </c>
      <c r="J10" s="21" t="s">
        <v>170</v>
      </c>
      <c r="K10" s="2"/>
      <c r="L10" s="28"/>
    </row>
    <row r="11" spans="2:13" ht="18.75" customHeight="1">
      <c r="B11" s="2" t="s">
        <v>117</v>
      </c>
      <c r="C11" s="2"/>
      <c r="D11" s="42"/>
      <c r="E11" s="5" t="s">
        <v>132</v>
      </c>
      <c r="F11" s="5" t="s">
        <v>132</v>
      </c>
      <c r="G11" s="5" t="s">
        <v>167</v>
      </c>
      <c r="H11" s="5">
        <f>SUM(I11:J11)</f>
        <v>70</v>
      </c>
      <c r="I11" s="5">
        <v>25</v>
      </c>
      <c r="J11" s="5">
        <v>45</v>
      </c>
      <c r="K11" s="2"/>
      <c r="M11" s="28"/>
    </row>
    <row r="12" spans="2:14" ht="18.75" customHeight="1">
      <c r="B12" s="2" t="s">
        <v>118</v>
      </c>
      <c r="C12" s="2"/>
      <c r="D12" s="24"/>
      <c r="E12" s="88">
        <f>SUM(F12:G12)</f>
        <v>1</v>
      </c>
      <c r="F12" s="5">
        <v>1</v>
      </c>
      <c r="G12" s="5" t="s">
        <v>132</v>
      </c>
      <c r="H12" s="5">
        <f>SUM(I12:J12)</f>
        <v>279</v>
      </c>
      <c r="I12" s="5">
        <v>191</v>
      </c>
      <c r="J12" s="5">
        <v>88</v>
      </c>
      <c r="K12" s="2"/>
      <c r="N12" s="28"/>
    </row>
    <row r="13" spans="2:14" ht="37.5" customHeight="1">
      <c r="B13" s="136" t="s">
        <v>119</v>
      </c>
      <c r="C13" s="137"/>
      <c r="D13" s="138"/>
      <c r="E13" s="88">
        <f>SUM(F13:G13)</f>
        <v>1</v>
      </c>
      <c r="F13" s="5">
        <v>1</v>
      </c>
      <c r="G13" s="5" t="s">
        <v>132</v>
      </c>
      <c r="H13" s="5">
        <f>SUM(I13:J13)</f>
        <v>43</v>
      </c>
      <c r="I13" s="43">
        <v>31</v>
      </c>
      <c r="J13" s="43">
        <v>12</v>
      </c>
      <c r="K13" s="2"/>
      <c r="N13" s="28"/>
    </row>
    <row r="14" spans="2:11" ht="37.5" customHeight="1">
      <c r="B14" s="134" t="s">
        <v>120</v>
      </c>
      <c r="C14" s="135"/>
      <c r="D14" s="110"/>
      <c r="E14" s="36" t="s">
        <v>132</v>
      </c>
      <c r="F14" s="36" t="s">
        <v>167</v>
      </c>
      <c r="G14" s="36" t="s">
        <v>132</v>
      </c>
      <c r="H14" s="36">
        <f>SUM(I14:J14)</f>
        <v>158</v>
      </c>
      <c r="I14" s="36">
        <v>113</v>
      </c>
      <c r="J14" s="36">
        <v>45</v>
      </c>
      <c r="K14" s="2"/>
    </row>
    <row r="15" spans="2:12" ht="18.75" customHeight="1">
      <c r="B15" s="6" t="s">
        <v>122</v>
      </c>
      <c r="J15" s="7" t="s">
        <v>111</v>
      </c>
      <c r="K15" s="2"/>
      <c r="L15" s="28"/>
    </row>
    <row r="16" spans="2:11" ht="18.75" customHeight="1">
      <c r="B16" s="119"/>
      <c r="C16" s="119"/>
      <c r="D16" s="119"/>
      <c r="E16" s="119"/>
      <c r="F16" s="119"/>
      <c r="G16" s="119"/>
      <c r="H16" s="119"/>
      <c r="I16" s="119"/>
      <c r="J16" s="119"/>
      <c r="K16" s="2"/>
    </row>
    <row r="17" spans="2:12" ht="18.75" customHeight="1" thickBot="1">
      <c r="B17" s="2" t="s">
        <v>123</v>
      </c>
      <c r="C17" s="2"/>
      <c r="D17" s="2"/>
      <c r="E17" s="2"/>
      <c r="F17" s="8"/>
      <c r="G17" s="8"/>
      <c r="H17" s="8"/>
      <c r="I17" s="8"/>
      <c r="J17" s="9" t="s">
        <v>121</v>
      </c>
      <c r="K17" s="2"/>
      <c r="L17" s="28"/>
    </row>
    <row r="18" spans="2:11" ht="18.75" customHeight="1" thickTop="1">
      <c r="B18" s="98" t="s">
        <v>4</v>
      </c>
      <c r="C18" s="107"/>
      <c r="D18" s="107"/>
      <c r="E18" s="98" t="s">
        <v>112</v>
      </c>
      <c r="F18" s="107"/>
      <c r="G18" s="107"/>
      <c r="H18" s="100" t="s">
        <v>113</v>
      </c>
      <c r="I18" s="100"/>
      <c r="J18" s="133"/>
      <c r="K18" s="2"/>
    </row>
    <row r="19" spans="2:12" ht="18.75" customHeight="1">
      <c r="B19" s="99"/>
      <c r="C19" s="101"/>
      <c r="D19" s="101"/>
      <c r="E19" s="10" t="s">
        <v>87</v>
      </c>
      <c r="F19" s="11" t="s">
        <v>0</v>
      </c>
      <c r="G19" s="11" t="s">
        <v>1</v>
      </c>
      <c r="H19" s="11" t="s">
        <v>87</v>
      </c>
      <c r="I19" s="11" t="s">
        <v>0</v>
      </c>
      <c r="J19" s="12" t="s">
        <v>1</v>
      </c>
      <c r="K19" s="2"/>
      <c r="L19" s="28"/>
    </row>
    <row r="20" spans="2:11" ht="18.75" customHeight="1">
      <c r="B20" s="2" t="s">
        <v>124</v>
      </c>
      <c r="C20" s="3"/>
      <c r="D20" s="4"/>
      <c r="E20" s="5">
        <v>2</v>
      </c>
      <c r="F20" s="5">
        <v>1</v>
      </c>
      <c r="G20" s="5">
        <v>1</v>
      </c>
      <c r="H20" s="5">
        <v>313</v>
      </c>
      <c r="I20" s="5">
        <v>201</v>
      </c>
      <c r="J20" s="5">
        <v>112</v>
      </c>
      <c r="K20" s="2"/>
    </row>
    <row r="21" spans="2:12" ht="18.75" customHeight="1">
      <c r="B21" s="2" t="s">
        <v>125</v>
      </c>
      <c r="C21" s="3"/>
      <c r="D21" s="4"/>
      <c r="E21" s="5" t="s">
        <v>132</v>
      </c>
      <c r="F21" s="5" t="s">
        <v>88</v>
      </c>
      <c r="G21" s="5" t="s">
        <v>88</v>
      </c>
      <c r="H21" s="5">
        <v>258</v>
      </c>
      <c r="I21" s="5">
        <v>172</v>
      </c>
      <c r="J21" s="5">
        <v>86</v>
      </c>
      <c r="K21" s="3"/>
      <c r="L21" s="28"/>
    </row>
    <row r="22" spans="2:12" ht="18.75" customHeight="1">
      <c r="B22" s="2" t="s">
        <v>126</v>
      </c>
      <c r="C22" s="3"/>
      <c r="D22" s="4"/>
      <c r="E22" s="5">
        <v>1</v>
      </c>
      <c r="F22" s="5">
        <v>1</v>
      </c>
      <c r="G22" s="5" t="s">
        <v>88</v>
      </c>
      <c r="H22" s="5">
        <v>261</v>
      </c>
      <c r="I22" s="5">
        <v>169</v>
      </c>
      <c r="J22" s="5">
        <v>92</v>
      </c>
      <c r="K22" s="3"/>
      <c r="L22" s="28"/>
    </row>
    <row r="23" spans="2:12" ht="18.75" customHeight="1">
      <c r="B23" s="2" t="s">
        <v>145</v>
      </c>
      <c r="C23" s="3"/>
      <c r="D23" s="4"/>
      <c r="E23" s="87">
        <v>1</v>
      </c>
      <c r="F23" s="87">
        <v>1</v>
      </c>
      <c r="G23" s="5" t="s">
        <v>132</v>
      </c>
      <c r="H23" s="87">
        <v>257</v>
      </c>
      <c r="I23" s="87">
        <v>184</v>
      </c>
      <c r="J23" s="87">
        <v>73</v>
      </c>
      <c r="K23" s="3"/>
      <c r="L23" s="28"/>
    </row>
    <row r="24" spans="2:12" ht="18.75" customHeight="1">
      <c r="B24" s="13" t="s">
        <v>166</v>
      </c>
      <c r="C24" s="44"/>
      <c r="D24" s="45"/>
      <c r="E24" s="46">
        <f aca="true" t="shared" si="0" ref="E24:J24">SUM(E25:E41)</f>
        <v>1</v>
      </c>
      <c r="F24" s="46">
        <f t="shared" si="0"/>
        <v>1</v>
      </c>
      <c r="G24" s="46" t="s">
        <v>168</v>
      </c>
      <c r="H24" s="46">
        <f t="shared" si="0"/>
        <v>279</v>
      </c>
      <c r="I24" s="46">
        <f t="shared" si="0"/>
        <v>191</v>
      </c>
      <c r="J24" s="46">
        <f t="shared" si="0"/>
        <v>88</v>
      </c>
      <c r="K24" s="3"/>
      <c r="L24" s="28"/>
    </row>
    <row r="25" spans="2:12" ht="18.75" customHeight="1">
      <c r="B25" s="2" t="s">
        <v>127</v>
      </c>
      <c r="C25" s="3"/>
      <c r="D25" s="4"/>
      <c r="E25" s="5" t="s">
        <v>168</v>
      </c>
      <c r="F25" s="5" t="s">
        <v>167</v>
      </c>
      <c r="G25" s="5" t="s">
        <v>169</v>
      </c>
      <c r="H25" s="5" t="s">
        <v>168</v>
      </c>
      <c r="I25" s="5" t="s">
        <v>167</v>
      </c>
      <c r="J25" s="5" t="s">
        <v>167</v>
      </c>
      <c r="K25" s="3"/>
      <c r="L25" s="28"/>
    </row>
    <row r="26" spans="2:11" ht="18.75" customHeight="1">
      <c r="B26" s="2" t="s">
        <v>133</v>
      </c>
      <c r="C26" s="2"/>
      <c r="D26" s="24"/>
      <c r="E26" s="5" t="s">
        <v>168</v>
      </c>
      <c r="F26" s="5" t="s">
        <v>167</v>
      </c>
      <c r="G26" s="5" t="s">
        <v>167</v>
      </c>
      <c r="H26" s="5" t="s">
        <v>168</v>
      </c>
      <c r="I26" s="5" t="s">
        <v>167</v>
      </c>
      <c r="J26" s="5" t="s">
        <v>167</v>
      </c>
      <c r="K26" s="2"/>
    </row>
    <row r="27" spans="2:12" ht="18.75" customHeight="1">
      <c r="B27" s="2" t="s">
        <v>89</v>
      </c>
      <c r="C27" s="2"/>
      <c r="D27" s="24"/>
      <c r="E27" s="5" t="s">
        <v>168</v>
      </c>
      <c r="F27" s="5" t="s">
        <v>167</v>
      </c>
      <c r="G27" s="5" t="s">
        <v>168</v>
      </c>
      <c r="H27" s="5">
        <f aca="true" t="shared" si="1" ref="H27:H40">SUM(I27:J27)</f>
        <v>23</v>
      </c>
      <c r="I27" s="5">
        <v>21</v>
      </c>
      <c r="J27" s="5">
        <v>2</v>
      </c>
      <c r="K27" s="2"/>
      <c r="L27" s="6"/>
    </row>
    <row r="28" spans="2:11" ht="18.75" customHeight="1">
      <c r="B28" s="2" t="s">
        <v>90</v>
      </c>
      <c r="C28" s="2"/>
      <c r="D28" s="24"/>
      <c r="E28" s="5">
        <f>SUM(F28:G28)</f>
        <v>1</v>
      </c>
      <c r="F28" s="5">
        <v>1</v>
      </c>
      <c r="G28" s="5" t="s">
        <v>168</v>
      </c>
      <c r="H28" s="5">
        <f t="shared" si="1"/>
        <v>128</v>
      </c>
      <c r="I28" s="43">
        <v>100</v>
      </c>
      <c r="J28" s="43">
        <v>28</v>
      </c>
      <c r="K28" s="2"/>
    </row>
    <row r="29" spans="2:12" ht="18.75" customHeight="1">
      <c r="B29" s="2" t="s">
        <v>134</v>
      </c>
      <c r="C29" s="2"/>
      <c r="D29" s="24"/>
      <c r="E29" s="5" t="s">
        <v>168</v>
      </c>
      <c r="F29" s="5" t="s">
        <v>167</v>
      </c>
      <c r="G29" s="5" t="s">
        <v>168</v>
      </c>
      <c r="H29" s="5" t="s">
        <v>168</v>
      </c>
      <c r="I29" s="5" t="s">
        <v>167</v>
      </c>
      <c r="J29" s="5" t="s">
        <v>167</v>
      </c>
      <c r="K29" s="2"/>
      <c r="L29" s="28"/>
    </row>
    <row r="30" spans="2:11" ht="18.75" customHeight="1">
      <c r="B30" s="2" t="s">
        <v>91</v>
      </c>
      <c r="C30" s="2"/>
      <c r="D30" s="24"/>
      <c r="E30" s="5" t="s">
        <v>168</v>
      </c>
      <c r="F30" s="5" t="s">
        <v>167</v>
      </c>
      <c r="G30" s="5" t="s">
        <v>168</v>
      </c>
      <c r="H30" s="5">
        <f t="shared" si="1"/>
        <v>1</v>
      </c>
      <c r="I30" s="5">
        <v>1</v>
      </c>
      <c r="J30" s="5" t="s">
        <v>168</v>
      </c>
      <c r="K30" s="2"/>
    </row>
    <row r="31" spans="2:12" ht="18.75" customHeight="1">
      <c r="B31" s="2" t="s">
        <v>92</v>
      </c>
      <c r="C31" s="2"/>
      <c r="D31" s="24"/>
      <c r="E31" s="5" t="s">
        <v>168</v>
      </c>
      <c r="F31" s="5" t="s">
        <v>168</v>
      </c>
      <c r="G31" s="5" t="s">
        <v>167</v>
      </c>
      <c r="H31" s="5">
        <f t="shared" si="1"/>
        <v>20</v>
      </c>
      <c r="I31" s="43">
        <v>14</v>
      </c>
      <c r="J31" s="43">
        <v>6</v>
      </c>
      <c r="K31" s="3"/>
      <c r="L31" s="28"/>
    </row>
    <row r="32" spans="2:11" ht="18.75" customHeight="1">
      <c r="B32" s="2" t="s">
        <v>93</v>
      </c>
      <c r="C32" s="2"/>
      <c r="D32" s="24"/>
      <c r="E32" s="5" t="s">
        <v>168</v>
      </c>
      <c r="F32" s="5" t="s">
        <v>167</v>
      </c>
      <c r="G32" s="5" t="s">
        <v>168</v>
      </c>
      <c r="H32" s="5">
        <f t="shared" si="1"/>
        <v>27</v>
      </c>
      <c r="I32" s="43">
        <v>16</v>
      </c>
      <c r="J32" s="43">
        <v>11</v>
      </c>
      <c r="K32" s="2"/>
    </row>
    <row r="33" spans="2:12" ht="18.75" customHeight="1">
      <c r="B33" s="2" t="s">
        <v>94</v>
      </c>
      <c r="C33" s="2"/>
      <c r="D33" s="24"/>
      <c r="E33" s="5" t="s">
        <v>168</v>
      </c>
      <c r="F33" s="5" t="s">
        <v>168</v>
      </c>
      <c r="G33" s="5" t="s">
        <v>167</v>
      </c>
      <c r="H33" s="5">
        <f t="shared" si="1"/>
        <v>3</v>
      </c>
      <c r="I33" s="43">
        <v>2</v>
      </c>
      <c r="J33" s="43">
        <v>1</v>
      </c>
      <c r="K33" s="2"/>
      <c r="L33" s="28"/>
    </row>
    <row r="34" spans="2:11" ht="18.75" customHeight="1">
      <c r="B34" s="2" t="s">
        <v>95</v>
      </c>
      <c r="C34" s="2"/>
      <c r="D34" s="24"/>
      <c r="E34" s="5" t="s">
        <v>168</v>
      </c>
      <c r="F34" s="5" t="s">
        <v>168</v>
      </c>
      <c r="G34" s="5" t="s">
        <v>168</v>
      </c>
      <c r="H34" s="5" t="s">
        <v>168</v>
      </c>
      <c r="I34" s="43" t="s">
        <v>167</v>
      </c>
      <c r="J34" s="5" t="s">
        <v>167</v>
      </c>
      <c r="K34" s="2"/>
    </row>
    <row r="35" spans="2:11" ht="18.75" customHeight="1">
      <c r="B35" s="2" t="s">
        <v>135</v>
      </c>
      <c r="C35" s="2"/>
      <c r="D35" s="24"/>
      <c r="E35" s="5" t="s">
        <v>168</v>
      </c>
      <c r="F35" s="5" t="s">
        <v>168</v>
      </c>
      <c r="G35" s="5" t="s">
        <v>167</v>
      </c>
      <c r="H35" s="5">
        <f t="shared" si="1"/>
        <v>3</v>
      </c>
      <c r="I35" s="43">
        <v>2</v>
      </c>
      <c r="J35" s="5">
        <v>1</v>
      </c>
      <c r="K35" s="3"/>
    </row>
    <row r="36" spans="2:11" ht="18.75" customHeight="1">
      <c r="B36" s="2" t="s">
        <v>136</v>
      </c>
      <c r="C36" s="2"/>
      <c r="D36" s="24"/>
      <c r="E36" s="5" t="s">
        <v>168</v>
      </c>
      <c r="F36" s="43" t="s">
        <v>167</v>
      </c>
      <c r="G36" s="5" t="s">
        <v>168</v>
      </c>
      <c r="H36" s="5">
        <f t="shared" si="1"/>
        <v>26</v>
      </c>
      <c r="I36" s="43">
        <v>12</v>
      </c>
      <c r="J36" s="43">
        <v>14</v>
      </c>
      <c r="K36" s="3"/>
    </row>
    <row r="37" spans="2:10" ht="18.75" customHeight="1">
      <c r="B37" s="2" t="s">
        <v>137</v>
      </c>
      <c r="C37" s="2"/>
      <c r="D37" s="24"/>
      <c r="E37" s="5" t="s">
        <v>168</v>
      </c>
      <c r="F37" s="5" t="s">
        <v>167</v>
      </c>
      <c r="G37" s="5" t="s">
        <v>168</v>
      </c>
      <c r="H37" s="5">
        <f t="shared" si="1"/>
        <v>21</v>
      </c>
      <c r="I37" s="5">
        <v>8</v>
      </c>
      <c r="J37" s="43">
        <v>13</v>
      </c>
    </row>
    <row r="38" spans="2:10" ht="18.75" customHeight="1">
      <c r="B38" s="2" t="s">
        <v>96</v>
      </c>
      <c r="C38" s="2"/>
      <c r="D38" s="24"/>
      <c r="E38" s="5" t="s">
        <v>168</v>
      </c>
      <c r="F38" s="5" t="s">
        <v>168</v>
      </c>
      <c r="G38" s="5" t="s">
        <v>168</v>
      </c>
      <c r="H38" s="5">
        <f t="shared" si="1"/>
        <v>17</v>
      </c>
      <c r="I38" s="43">
        <v>6</v>
      </c>
      <c r="J38" s="43">
        <v>11</v>
      </c>
    </row>
    <row r="39" spans="2:10" ht="18.75" customHeight="1">
      <c r="B39" s="2" t="s">
        <v>138</v>
      </c>
      <c r="C39" s="2"/>
      <c r="D39" s="24"/>
      <c r="E39" s="5" t="s">
        <v>168</v>
      </c>
      <c r="F39" s="5" t="s">
        <v>167</v>
      </c>
      <c r="G39" s="5" t="s">
        <v>168</v>
      </c>
      <c r="H39" s="5">
        <f t="shared" si="1"/>
        <v>1</v>
      </c>
      <c r="I39" s="5">
        <v>1</v>
      </c>
      <c r="J39" s="5" t="s">
        <v>167</v>
      </c>
    </row>
    <row r="40" spans="2:10" ht="18.75" customHeight="1">
      <c r="B40" s="2" t="s">
        <v>139</v>
      </c>
      <c r="C40" s="2"/>
      <c r="D40" s="24"/>
      <c r="E40" s="5" t="s">
        <v>168</v>
      </c>
      <c r="F40" s="5" t="s">
        <v>168</v>
      </c>
      <c r="G40" s="5" t="s">
        <v>168</v>
      </c>
      <c r="H40" s="5">
        <f t="shared" si="1"/>
        <v>9</v>
      </c>
      <c r="I40" s="43">
        <v>8</v>
      </c>
      <c r="J40" s="43">
        <v>1</v>
      </c>
    </row>
    <row r="41" spans="2:10" ht="18.75" customHeight="1">
      <c r="B41" s="34" t="s">
        <v>140</v>
      </c>
      <c r="C41" s="34"/>
      <c r="D41" s="35"/>
      <c r="E41" s="47" t="s">
        <v>168</v>
      </c>
      <c r="F41" s="36" t="s">
        <v>168</v>
      </c>
      <c r="G41" s="36" t="s">
        <v>168</v>
      </c>
      <c r="H41" s="36" t="s">
        <v>168</v>
      </c>
      <c r="I41" s="36" t="s">
        <v>167</v>
      </c>
      <c r="J41" s="36" t="s">
        <v>132</v>
      </c>
    </row>
    <row r="42" spans="2:10" ht="18.75" customHeight="1">
      <c r="B42" s="6" t="s">
        <v>122</v>
      </c>
      <c r="J42" s="7" t="s">
        <v>111</v>
      </c>
    </row>
    <row r="43" ht="18.75" customHeight="1">
      <c r="J43" s="7"/>
    </row>
    <row r="46" ht="18.75" customHeight="1">
      <c r="A46" s="28"/>
    </row>
  </sheetData>
  <sheetProtection/>
  <mergeCells count="10">
    <mergeCell ref="B18:D19"/>
    <mergeCell ref="E18:G18"/>
    <mergeCell ref="H18:J18"/>
    <mergeCell ref="B14:D14"/>
    <mergeCell ref="B3:J3"/>
    <mergeCell ref="B6:D7"/>
    <mergeCell ref="E6:G6"/>
    <mergeCell ref="H6:J6"/>
    <mergeCell ref="B13:D13"/>
    <mergeCell ref="B16:J1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2014-04-04T01:51:59Z</cp:lastPrinted>
  <dcterms:created xsi:type="dcterms:W3CDTF">2001-06-05T02:11:26Z</dcterms:created>
  <dcterms:modified xsi:type="dcterms:W3CDTF">2014-04-04T02:17:28Z</dcterms:modified>
  <cp:category/>
  <cp:version/>
  <cp:contentType/>
  <cp:contentStatus/>
</cp:coreProperties>
</file>