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R07\4_福祉監査指導\03 監査･改善指導･運営状況書面審査等\06 事前提出資料様式\HP掲載用\R7.6.○更新\"/>
    </mc:Choice>
  </mc:AlternateContent>
  <xr:revisionPtr revIDLastSave="0" documentId="13_ncr:1_{5151ECD9-384E-4F70-93D5-90510A44EA5B}" xr6:coauthVersionLast="47" xr6:coauthVersionMax="47" xr10:uidLastSave="{00000000-0000-0000-0000-000000000000}"/>
  <bookViews>
    <workbookView xWindow="-120" yWindow="-120" windowWidth="29040" windowHeight="15720" tabRatio="824" xr2:uid="{00000000-000D-0000-FFFF-FFFF00000000}"/>
  </bookViews>
  <sheets>
    <sheet name="基本情報" sheetId="1" r:id="rId1"/>
    <sheet name="改善状況" sheetId="41" r:id="rId2"/>
    <sheet name="諸規程" sheetId="2" r:id="rId3"/>
    <sheet name="評議員" sheetId="33" r:id="rId4"/>
    <sheet name="理事" sheetId="3" r:id="rId5"/>
    <sheet name="監事" sheetId="19" r:id="rId6"/>
    <sheet name="報酬等 " sheetId="56" r:id="rId7"/>
    <sheet name="自己所有不動産" sheetId="7" r:id="rId8"/>
    <sheet name="有価証券等" sheetId="51" r:id="rId9"/>
    <sheet name="借地等" sheetId="53" r:id="rId10"/>
    <sheet name="会計管理等(1)(2)" sheetId="50" r:id="rId11"/>
    <sheet name="会計管理等(3)" sheetId="49" r:id="rId12"/>
    <sheet name="現金・預貯金" sheetId="32" r:id="rId13"/>
    <sheet name="寄附物品" sheetId="43" r:id="rId14"/>
    <sheet name="借入金" sheetId="13" r:id="rId15"/>
    <sheet name="契約" sheetId="47" r:id="rId16"/>
    <sheet name="給与" sheetId="39" r:id="rId17"/>
    <sheet name="第三者評価" sheetId="30" r:id="rId18"/>
    <sheet name="苦情解決" sheetId="52" r:id="rId19"/>
    <sheet name="補助金" sheetId="34" r:id="rId20"/>
  </sheets>
  <externalReferences>
    <externalReference r:id="rId21"/>
  </externalReferences>
  <definedNames>
    <definedName name="_xlnm.Print_Area" localSheetId="10">'会計管理等(1)(2)'!$A$1:$Z$33</definedName>
    <definedName name="_xlnm.Print_Area" localSheetId="11">'会計管理等(3)'!$A$1:$E$26</definedName>
    <definedName name="_xlnm.Print_Area" localSheetId="1">改善状況!$A$1:$R$24</definedName>
    <definedName name="_xlnm.Print_Area" localSheetId="5">監事!$A$1:$Q$24</definedName>
    <definedName name="_xlnm.Print_Area" localSheetId="0">基本情報!$A$1:$Q$43</definedName>
    <definedName name="_xlnm.Print_Area" localSheetId="13">寄附物品!$A$1:$E$27</definedName>
    <definedName name="_xlnm.Print_Area" localSheetId="16">給与!$A$1:$I$38</definedName>
    <definedName name="_xlnm.Print_Area" localSheetId="18">苦情解決!$A$1:$E$49</definedName>
    <definedName name="_xlnm.Print_Area" localSheetId="15">契約!$A$1:$AK$48</definedName>
    <definedName name="_xlnm.Print_Area" localSheetId="12">現金・預貯金!$A$1:$H$34</definedName>
    <definedName name="_xlnm.Print_Area" localSheetId="7">自己所有不動産!$A$1:$R$32</definedName>
    <definedName name="_xlnm.Print_Area" localSheetId="9">借地等!$A$1:$AP$46</definedName>
    <definedName name="_xlnm.Print_Area" localSheetId="14">借入金!$A$1:$U$25</definedName>
    <definedName name="_xlnm.Print_Area" localSheetId="2">諸規程!$A$1:$O$15</definedName>
    <definedName name="_xlnm.Print_Area" localSheetId="17">第三者評価!$A$1:$J$21</definedName>
    <definedName name="_xlnm.Print_Area" localSheetId="3">評議員!$A$1:$V$53</definedName>
    <definedName name="_xlnm.Print_Area" localSheetId="19">補助金!$A$1:$AM$27</definedName>
    <definedName name="_xlnm.Print_Area" localSheetId="6">'報酬等 '!$A$1:$W$140</definedName>
    <definedName name="_xlnm.Print_Area" localSheetId="8">有価証券等!$A$1:$L$20</definedName>
    <definedName name="_xlnm.Print_Area" localSheetId="4">理事!$A$1:$AN$31</definedName>
    <definedName name="_xlnm.Print_Titles" localSheetId="1">改善状況!$6:$7</definedName>
    <definedName name="_xlnm.Print_Titles" localSheetId="6">'報酬等 '!$3:$5</definedName>
    <definedName name="_xlnm.Print_Titles" localSheetId="4">理事!$A:$A</definedName>
    <definedName name="利" localSheetId="9">[1]諸規程!#REF!</definedName>
    <definedName name="利">諸規程!#REF!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39" l="1"/>
  <c r="A12" i="39" s="1"/>
  <c r="A15" i="39" s="1"/>
  <c r="B33" i="32" l="1"/>
  <c r="G2" i="30"/>
  <c r="C1" i="47"/>
  <c r="D1" i="56"/>
  <c r="C1" i="52"/>
  <c r="B2" i="39"/>
  <c r="D1" i="49"/>
  <c r="L3" i="50"/>
  <c r="E1" i="53"/>
  <c r="D1" i="51"/>
  <c r="D1" i="19"/>
  <c r="G1" i="3"/>
  <c r="H3" i="33"/>
  <c r="C1" i="2"/>
  <c r="E7" i="1"/>
  <c r="E20" i="1"/>
  <c r="M16" i="56"/>
  <c r="M10" i="56"/>
  <c r="M6" i="56"/>
  <c r="M7" i="56"/>
  <c r="M15" i="56"/>
  <c r="M17" i="56"/>
  <c r="M18" i="56"/>
  <c r="M14" i="56"/>
  <c r="M12" i="56"/>
  <c r="M13" i="56"/>
  <c r="M11" i="56"/>
  <c r="M19" i="56"/>
  <c r="M20" i="56"/>
  <c r="M21" i="56"/>
  <c r="M22" i="56"/>
  <c r="M23" i="56"/>
  <c r="M24" i="56"/>
  <c r="M25" i="56"/>
  <c r="M26" i="56"/>
  <c r="M27" i="56"/>
  <c r="M28" i="56"/>
  <c r="M29" i="56"/>
  <c r="M30" i="56"/>
  <c r="M31" i="56"/>
  <c r="M32" i="56"/>
  <c r="M33" i="56"/>
  <c r="M34" i="56"/>
  <c r="M35" i="56"/>
  <c r="M36" i="56"/>
  <c r="M37" i="56"/>
  <c r="M38" i="56"/>
  <c r="M39" i="56"/>
  <c r="M40" i="56"/>
  <c r="M41" i="56"/>
  <c r="M42" i="56"/>
  <c r="M43" i="56"/>
  <c r="M44" i="56"/>
  <c r="M45" i="56"/>
  <c r="M46" i="56"/>
  <c r="M47" i="56"/>
  <c r="M48" i="56"/>
  <c r="M49" i="56"/>
  <c r="M50" i="56"/>
  <c r="M51" i="56"/>
  <c r="M52" i="56"/>
  <c r="M53" i="56"/>
  <c r="M54" i="56"/>
  <c r="M55" i="56"/>
  <c r="M56" i="56"/>
  <c r="M57" i="56"/>
  <c r="M58" i="56"/>
  <c r="M59" i="56"/>
  <c r="M60" i="56"/>
  <c r="M61" i="56"/>
  <c r="M62" i="56"/>
  <c r="M63" i="56"/>
  <c r="M64" i="56"/>
  <c r="M65" i="56"/>
  <c r="M66" i="56"/>
  <c r="M67" i="56"/>
  <c r="M68" i="56"/>
  <c r="M69" i="56"/>
  <c r="M70" i="56"/>
  <c r="M71" i="56"/>
  <c r="M72" i="56"/>
  <c r="M73" i="56"/>
  <c r="M74" i="56"/>
  <c r="M75" i="56"/>
  <c r="M76" i="56"/>
  <c r="M77" i="56"/>
  <c r="M78" i="56"/>
  <c r="M79" i="56"/>
  <c r="M80" i="56"/>
  <c r="M81" i="56"/>
  <c r="M82" i="56"/>
  <c r="M83" i="56"/>
  <c r="M84" i="56"/>
  <c r="M85" i="56"/>
  <c r="M86" i="56"/>
  <c r="M87" i="56"/>
  <c r="M88" i="56"/>
  <c r="M89" i="56"/>
  <c r="M90" i="56"/>
  <c r="M91" i="56"/>
  <c r="M92" i="56"/>
  <c r="M93" i="56"/>
  <c r="M94" i="56"/>
  <c r="M95" i="56"/>
  <c r="M96" i="56"/>
  <c r="M97" i="56"/>
  <c r="M98" i="56"/>
  <c r="M99" i="56"/>
  <c r="M100" i="56"/>
  <c r="M101" i="56"/>
  <c r="M102" i="56"/>
  <c r="M103" i="56"/>
  <c r="M104" i="56"/>
  <c r="M105" i="56"/>
  <c r="M106" i="56"/>
  <c r="M107" i="56"/>
  <c r="M108" i="56"/>
  <c r="M109" i="56"/>
  <c r="M110" i="56"/>
  <c r="M111" i="56"/>
  <c r="M112" i="56"/>
  <c r="M113" i="56"/>
  <c r="M114" i="56"/>
  <c r="M115" i="56"/>
  <c r="M116" i="56"/>
  <c r="M117" i="56"/>
  <c r="M118" i="56"/>
  <c r="M119" i="56"/>
  <c r="M120" i="56"/>
  <c r="M121" i="56"/>
  <c r="M122" i="56"/>
  <c r="M123" i="56"/>
  <c r="M124" i="56"/>
  <c r="M125" i="56"/>
  <c r="M126" i="56"/>
  <c r="M127" i="56"/>
  <c r="M128" i="56"/>
  <c r="M129" i="56"/>
  <c r="M130" i="56"/>
  <c r="M131" i="56"/>
  <c r="M132" i="56"/>
  <c r="M9" i="56"/>
  <c r="M8" i="56"/>
  <c r="C7" i="49" l="1"/>
  <c r="E7" i="49" l="1"/>
  <c r="D7" i="49"/>
  <c r="I30" i="32" l="1"/>
  <c r="I29" i="32"/>
  <c r="I28" i="32"/>
  <c r="I27" i="32"/>
  <c r="I26" i="32"/>
  <c r="I25" i="32"/>
  <c r="I24" i="32"/>
  <c r="I23" i="32"/>
  <c r="I22" i="32"/>
  <c r="I21" i="32"/>
  <c r="I20" i="32"/>
  <c r="I19" i="32"/>
  <c r="I18" i="32"/>
  <c r="C10" i="32" l="1"/>
  <c r="H31" i="32"/>
  <c r="G31" i="32"/>
  <c r="F31"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情報システム課</author>
  </authors>
  <commentList>
    <comment ref="K5" authorId="0" shapeId="0" xr:uid="{DB26A809-0D17-400B-A0F4-74EF868BC796}">
      <text>
        <r>
          <rPr>
            <b/>
            <sz val="9"/>
            <color indexed="81"/>
            <rFont val="MS P ゴシック"/>
            <family val="3"/>
            <charset val="128"/>
          </rPr>
          <t>令和○年○月○日
又は
西暦/○/○
と入力してください</t>
        </r>
      </text>
    </comment>
    <comment ref="B17" authorId="0" shapeId="0" xr:uid="{A584A515-88BE-481E-87C6-88522B21A9F7}">
      <text>
        <r>
          <rPr>
            <b/>
            <sz val="9"/>
            <color indexed="81"/>
            <rFont val="MS P ゴシック"/>
            <family val="3"/>
            <charset val="128"/>
          </rPr>
          <t>令和○年○月○日
又は
西暦/○/○
と入力してください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情報システム課</author>
  </authors>
  <commentList>
    <comment ref="B5" authorId="0" shapeId="0" xr:uid="{00000000-0006-0000-0200-000001000000}">
      <text>
        <r>
          <rPr>
            <b/>
            <sz val="9"/>
            <color indexed="81"/>
            <rFont val="ＭＳ Ｐゴシック"/>
            <family val="3"/>
            <charset val="128"/>
          </rPr>
          <t>プルダウンリストから
元号を選択してください</t>
        </r>
      </text>
    </comment>
    <comment ref="I5" authorId="0" shapeId="0" xr:uid="{00000000-0006-0000-0200-000002000000}">
      <text>
        <r>
          <rPr>
            <b/>
            <sz val="9"/>
            <color indexed="81"/>
            <rFont val="ＭＳ Ｐゴシック"/>
            <family val="3"/>
            <charset val="128"/>
          </rPr>
          <t>プルダウンリストから
元号を選択してください</t>
        </r>
      </text>
    </comment>
    <comment ref="B14" authorId="0" shapeId="0" xr:uid="{00000000-0006-0000-0200-000003000000}">
      <text>
        <r>
          <rPr>
            <b/>
            <sz val="9"/>
            <color indexed="81"/>
            <rFont val="ＭＳ Ｐゴシック"/>
            <family val="3"/>
            <charset val="128"/>
          </rPr>
          <t>プルダウンリストから
元号を選択してください</t>
        </r>
      </text>
    </comment>
    <comment ref="I14" authorId="0" shapeId="0" xr:uid="{00000000-0006-0000-0200-000004000000}">
      <text>
        <r>
          <rPr>
            <b/>
            <sz val="9"/>
            <color indexed="81"/>
            <rFont val="ＭＳ Ｐゴシック"/>
            <family val="3"/>
            <charset val="128"/>
          </rPr>
          <t>プルダウンリストから
元号を選択してください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情報システム課</author>
  </authors>
  <commentList>
    <comment ref="F43" authorId="0" shapeId="0" xr:uid="{00000000-0006-0000-0300-000003000000}">
      <text>
        <r>
          <rPr>
            <b/>
            <sz val="9"/>
            <color indexed="81"/>
            <rFont val="ＭＳ Ｐゴシック"/>
            <family val="3"/>
            <charset val="128"/>
          </rPr>
          <t>プルダウンリストから
元号を選択してください</t>
        </r>
      </text>
    </comment>
    <comment ref="N43" authorId="0" shapeId="0" xr:uid="{00000000-0006-0000-0300-000004000000}">
      <text>
        <r>
          <rPr>
            <b/>
            <sz val="9"/>
            <color indexed="81"/>
            <rFont val="ＭＳ Ｐゴシック"/>
            <family val="3"/>
            <charset val="128"/>
          </rPr>
          <t>プルダウンリストから
元号を選択してください</t>
        </r>
      </text>
    </comment>
    <comment ref="N44" authorId="0" shapeId="0" xr:uid="{00000000-0006-0000-0300-000005000000}">
      <text>
        <r>
          <rPr>
            <b/>
            <sz val="9"/>
            <color indexed="81"/>
            <rFont val="ＭＳ Ｐゴシック"/>
            <family val="3"/>
            <charset val="128"/>
          </rPr>
          <t>プルダウンリストから
元号を選択してください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情報システム課</author>
  </authors>
  <commentList>
    <comment ref="A18" authorId="0" shapeId="0" xr:uid="{86A49112-0731-4987-9B31-F4937E7C03AC}">
      <text>
        <r>
          <rPr>
            <b/>
            <sz val="9"/>
            <color indexed="81"/>
            <rFont val="MS P ゴシック"/>
            <family val="3"/>
            <charset val="128"/>
          </rPr>
          <t>プルダウンリストから会議名等を選択してください。</t>
        </r>
        <r>
          <rPr>
            <sz val="9"/>
            <color indexed="81"/>
            <rFont val="MS P ゴシック"/>
            <family val="3"/>
            <charset val="128"/>
          </rPr>
          <t xml:space="preserve">
</t>
        </r>
      </text>
    </comment>
    <comment ref="I18" authorId="0" shapeId="0" xr:uid="{2905ECA8-2F4D-4F24-A462-8F354BB4B6D6}">
      <text>
        <r>
          <rPr>
            <b/>
            <sz val="9"/>
            <color indexed="81"/>
            <rFont val="MS P ゴシック"/>
            <family val="3"/>
            <charset val="128"/>
          </rPr>
          <t>プルダウンリストから役職を選択してください。</t>
        </r>
      </text>
    </comment>
    <comment ref="J18" authorId="0" shapeId="0" xr:uid="{3FC13B79-A7F3-4598-A4E7-DC079E42456C}">
      <text>
        <r>
          <rPr>
            <b/>
            <sz val="9"/>
            <color indexed="81"/>
            <rFont val="MS P ゴシック"/>
            <family val="3"/>
            <charset val="128"/>
          </rPr>
          <t>源泉徴収税税額と合算した額を記載してください。</t>
        </r>
      </text>
    </comment>
    <comment ref="V18" authorId="0" shapeId="0" xr:uid="{BCFCED96-2872-489F-AF7C-D3B08FB82955}">
      <text>
        <r>
          <rPr>
            <b/>
            <sz val="9"/>
            <color indexed="81"/>
            <rFont val="MS P ゴシック"/>
            <family val="3"/>
            <charset val="128"/>
          </rPr>
          <t>支給対象者に支給した交通費の合算を記載してください。通常と著しく額が異なる場合は、備考に理由を記載してください。</t>
        </r>
        <r>
          <rPr>
            <sz val="9"/>
            <color indexed="81"/>
            <rFont val="MS P ゴシック"/>
            <family val="3"/>
            <charset val="128"/>
          </rPr>
          <t xml:space="preserve">
</t>
        </r>
      </text>
    </comment>
    <comment ref="W18" authorId="0" shapeId="0" xr:uid="{DB6F3A6A-46F5-489E-A4BC-00CCD51DC89C}">
      <text>
        <r>
          <rPr>
            <b/>
            <sz val="9"/>
            <color indexed="81"/>
            <rFont val="MS P ゴシック"/>
            <family val="3"/>
            <charset val="128"/>
          </rPr>
          <t>通常と異なる扱いをした場合や、欠席者の記載、その他特記事項を記載してください。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情報システム課</author>
  </authors>
  <commentList>
    <comment ref="L5" authorId="0" shapeId="0" xr:uid="{00000000-0006-0000-0900-000001000000}">
      <text>
        <r>
          <rPr>
            <b/>
            <sz val="9"/>
            <color indexed="81"/>
            <rFont val="ＭＳ Ｐゴシック"/>
            <family val="3"/>
            <charset val="128"/>
          </rPr>
          <t>プルダウンリストから
元号を選択してください</t>
        </r>
      </text>
    </comment>
    <comment ref="Q5" authorId="0" shapeId="0" xr:uid="{00000000-0006-0000-0900-000002000000}">
      <text>
        <r>
          <rPr>
            <b/>
            <sz val="9"/>
            <color indexed="81"/>
            <rFont val="ＭＳ Ｐゴシック"/>
            <family val="3"/>
            <charset val="128"/>
          </rPr>
          <t>プルダウンリストから
元号を選択してください</t>
        </r>
      </text>
    </comment>
    <comment ref="Q6" authorId="0" shapeId="0" xr:uid="{00000000-0006-0000-0900-000003000000}">
      <text>
        <r>
          <rPr>
            <b/>
            <sz val="9"/>
            <color indexed="81"/>
            <rFont val="ＭＳ Ｐゴシック"/>
            <family val="3"/>
            <charset val="128"/>
          </rPr>
          <t>プルダウンリストから
元号を選択してください</t>
        </r>
      </text>
    </comment>
    <comment ref="L17" authorId="0" shapeId="0" xr:uid="{00000000-0006-0000-0900-000004000000}">
      <text>
        <r>
          <rPr>
            <b/>
            <sz val="9"/>
            <color indexed="81"/>
            <rFont val="ＭＳ Ｐゴシック"/>
            <family val="3"/>
            <charset val="128"/>
          </rPr>
          <t>プルダウンリストから
元号を選択してください</t>
        </r>
      </text>
    </comment>
    <comment ref="Q17" authorId="0" shapeId="0" xr:uid="{00000000-0006-0000-0900-000005000000}">
      <text>
        <r>
          <rPr>
            <b/>
            <sz val="9"/>
            <color indexed="81"/>
            <rFont val="ＭＳ Ｐゴシック"/>
            <family val="3"/>
            <charset val="128"/>
          </rPr>
          <t>プルダウンリストから
元号を選択してください</t>
        </r>
      </text>
    </comment>
    <comment ref="Q18" authorId="0" shapeId="0" xr:uid="{00000000-0006-0000-0900-000006000000}">
      <text>
        <r>
          <rPr>
            <b/>
            <sz val="9"/>
            <color indexed="81"/>
            <rFont val="ＭＳ Ｐゴシック"/>
            <family val="3"/>
            <charset val="128"/>
          </rPr>
          <t>プルダウンリストから
元号を選択してください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情報システム課</author>
  </authors>
  <commentList>
    <comment ref="C16" authorId="0" shapeId="0" xr:uid="{00000000-0006-0000-0A00-000001000000}">
      <text>
        <r>
          <rPr>
            <b/>
            <sz val="9"/>
            <color indexed="81"/>
            <rFont val="ＭＳ Ｐゴシック"/>
            <family val="3"/>
            <charset val="128"/>
          </rPr>
          <t>プルダウンリストから
元号を選択してください</t>
        </r>
      </text>
    </comment>
    <comment ref="S16" authorId="0" shapeId="0" xr:uid="{BD588669-BE44-40BC-ABC7-776DC6F67188}">
      <text>
        <r>
          <rPr>
            <b/>
            <sz val="9"/>
            <color indexed="81"/>
            <rFont val="ＭＳ Ｐゴシック"/>
            <family val="3"/>
            <charset val="128"/>
          </rPr>
          <t>プルダウンリストから
元号を選択してください</t>
        </r>
      </text>
    </comment>
    <comment ref="C22" authorId="0" shapeId="0" xr:uid="{00000000-0006-0000-0A00-000002000000}">
      <text>
        <r>
          <rPr>
            <b/>
            <sz val="9"/>
            <color indexed="81"/>
            <rFont val="ＭＳ Ｐゴシック"/>
            <family val="3"/>
            <charset val="128"/>
          </rPr>
          <t>プルダウンリストから
元号を選択してください</t>
        </r>
      </text>
    </comment>
    <comment ref="K22" authorId="0" shapeId="0" xr:uid="{00000000-0006-0000-0A00-000003000000}">
      <text>
        <r>
          <rPr>
            <b/>
            <sz val="9"/>
            <color indexed="81"/>
            <rFont val="ＭＳ Ｐゴシック"/>
            <family val="3"/>
            <charset val="128"/>
          </rPr>
          <t>プルダウンリストから
元号を選択してください</t>
        </r>
      </text>
    </comment>
    <comment ref="S22" authorId="0" shapeId="0" xr:uid="{00000000-0006-0000-0A00-000004000000}">
      <text>
        <r>
          <rPr>
            <b/>
            <sz val="9"/>
            <color indexed="81"/>
            <rFont val="ＭＳ Ｐゴシック"/>
            <family val="3"/>
            <charset val="128"/>
          </rPr>
          <t>プルダウンリストから
元号を選択してください</t>
        </r>
      </text>
    </comment>
    <comment ref="C25" authorId="0" shapeId="0" xr:uid="{00000000-0006-0000-0A00-000005000000}">
      <text>
        <r>
          <rPr>
            <b/>
            <sz val="9"/>
            <color indexed="81"/>
            <rFont val="ＭＳ Ｐゴシック"/>
            <family val="3"/>
            <charset val="128"/>
          </rPr>
          <t>プルダウンリストから
元号を選択してください</t>
        </r>
      </text>
    </comment>
    <comment ref="K25" authorId="0" shapeId="0" xr:uid="{00000000-0006-0000-0A00-000006000000}">
      <text>
        <r>
          <rPr>
            <b/>
            <sz val="9"/>
            <color indexed="81"/>
            <rFont val="ＭＳ Ｐゴシック"/>
            <family val="3"/>
            <charset val="128"/>
          </rPr>
          <t>プルダウンリストから
元号を選択してください</t>
        </r>
      </text>
    </comment>
    <comment ref="S25" authorId="0" shapeId="0" xr:uid="{00000000-0006-0000-0A00-000007000000}">
      <text>
        <r>
          <rPr>
            <b/>
            <sz val="9"/>
            <color indexed="81"/>
            <rFont val="ＭＳ Ｐゴシック"/>
            <family val="3"/>
            <charset val="128"/>
          </rPr>
          <t>プルダウンリストから
元号を選択してください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情報システム課</author>
  </authors>
  <commentList>
    <comment ref="C5" authorId="0" shapeId="0" xr:uid="{00000000-0006-0000-1300-000001000000}">
      <text>
        <r>
          <rPr>
            <b/>
            <sz val="9"/>
            <color indexed="81"/>
            <rFont val="ＭＳ Ｐゴシック"/>
            <family val="3"/>
            <charset val="128"/>
          </rPr>
          <t>プルダウンリストから
元号を選択してください</t>
        </r>
      </text>
    </comment>
    <comment ref="M5" authorId="0" shapeId="0" xr:uid="{00000000-0006-0000-1300-000002000000}">
      <text>
        <r>
          <rPr>
            <b/>
            <sz val="9"/>
            <color indexed="81"/>
            <rFont val="ＭＳ Ｐゴシック"/>
            <family val="3"/>
            <charset val="128"/>
          </rPr>
          <t>プルダウンリストから
元号を選択してください</t>
        </r>
      </text>
    </comment>
    <comment ref="W5" authorId="0" shapeId="0" xr:uid="{00000000-0006-0000-1300-000003000000}">
      <text>
        <r>
          <rPr>
            <b/>
            <sz val="9"/>
            <color indexed="81"/>
            <rFont val="ＭＳ Ｐゴシック"/>
            <family val="3"/>
            <charset val="128"/>
          </rPr>
          <t>プルダウンリストから
元号を選択してください</t>
        </r>
      </text>
    </comment>
    <comment ref="AG5" authorId="0" shapeId="0" xr:uid="{00000000-0006-0000-1300-000004000000}">
      <text>
        <r>
          <rPr>
            <b/>
            <sz val="9"/>
            <color indexed="81"/>
            <rFont val="ＭＳ Ｐゴシック"/>
            <family val="3"/>
            <charset val="128"/>
          </rPr>
          <t>プルダウンリストから
元号を選択してください</t>
        </r>
      </text>
    </comment>
    <comment ref="A7" authorId="0" shapeId="0" xr:uid="{00000000-0006-0000-1300-000005000000}">
      <text>
        <r>
          <rPr>
            <b/>
            <sz val="9"/>
            <color indexed="81"/>
            <rFont val="ＭＳ Ｐゴシック"/>
            <family val="3"/>
            <charset val="128"/>
          </rPr>
          <t>プルダウンリストから
元号を選択してください</t>
        </r>
      </text>
    </comment>
    <comment ref="K7" authorId="0" shapeId="0" xr:uid="{00000000-0006-0000-1300-000006000000}">
      <text>
        <r>
          <rPr>
            <b/>
            <sz val="9"/>
            <color indexed="81"/>
            <rFont val="ＭＳ Ｐゴシック"/>
            <family val="3"/>
            <charset val="128"/>
          </rPr>
          <t>プルダウンリストから
元号を選択してください</t>
        </r>
      </text>
    </comment>
    <comment ref="U7" authorId="0" shapeId="0" xr:uid="{00000000-0006-0000-1300-000007000000}">
      <text>
        <r>
          <rPr>
            <b/>
            <sz val="9"/>
            <color indexed="81"/>
            <rFont val="ＭＳ Ｐゴシック"/>
            <family val="3"/>
            <charset val="128"/>
          </rPr>
          <t>プルダウンリストから
元号を選択してください</t>
        </r>
      </text>
    </comment>
    <comment ref="AE7" authorId="0" shapeId="0" xr:uid="{00000000-0006-0000-1300-000008000000}">
      <text>
        <r>
          <rPr>
            <b/>
            <sz val="9"/>
            <color indexed="81"/>
            <rFont val="ＭＳ Ｐゴシック"/>
            <family val="3"/>
            <charset val="128"/>
          </rPr>
          <t>プルダウンリストから
元号を選択してください</t>
        </r>
      </text>
    </comment>
  </commentList>
</comments>
</file>

<file path=xl/sharedStrings.xml><?xml version="1.0" encoding="utf-8"?>
<sst xmlns="http://schemas.openxmlformats.org/spreadsheetml/2006/main" count="2846" uniqueCount="496">
  <si>
    <t>ふりがな</t>
    <phoneticPr fontId="1"/>
  </si>
  <si>
    <t>電話番号</t>
    <rPh sb="0" eb="2">
      <t>デンワ</t>
    </rPh>
    <rPh sb="2" eb="4">
      <t>バンゴウ</t>
    </rPh>
    <phoneticPr fontId="1"/>
  </si>
  <si>
    <t>FAX番号</t>
    <rPh sb="3" eb="5">
      <t>バンゴウ</t>
    </rPh>
    <phoneticPr fontId="1"/>
  </si>
  <si>
    <t>メールアドレス</t>
    <phoneticPr fontId="1"/>
  </si>
  <si>
    <t>前回監査日</t>
    <rPh sb="0" eb="2">
      <t>ゼンカイ</t>
    </rPh>
    <rPh sb="2" eb="4">
      <t>カンサ</t>
    </rPh>
    <rPh sb="4" eb="5">
      <t>ビ</t>
    </rPh>
    <phoneticPr fontId="1"/>
  </si>
  <si>
    <t>年</t>
    <rPh sb="0" eb="1">
      <t>ネン</t>
    </rPh>
    <phoneticPr fontId="1"/>
  </si>
  <si>
    <t>月</t>
    <rPh sb="0" eb="1">
      <t>ガツ</t>
    </rPh>
    <phoneticPr fontId="1"/>
  </si>
  <si>
    <t>日</t>
    <rPh sb="0" eb="1">
      <t>ニチ</t>
    </rPh>
    <phoneticPr fontId="1"/>
  </si>
  <si>
    <t>法人の名称</t>
    <rPh sb="0" eb="2">
      <t>ホウジン</t>
    </rPh>
    <rPh sb="3" eb="5">
      <t>メイショウ</t>
    </rPh>
    <phoneticPr fontId="1"/>
  </si>
  <si>
    <t>経理規程</t>
    <rPh sb="0" eb="2">
      <t>ケイリ</t>
    </rPh>
    <rPh sb="2" eb="4">
      <t>キテイ</t>
    </rPh>
    <phoneticPr fontId="1"/>
  </si>
  <si>
    <t>就業規則</t>
    <rPh sb="0" eb="2">
      <t>シュウギョウ</t>
    </rPh>
    <rPh sb="2" eb="4">
      <t>キソク</t>
    </rPh>
    <phoneticPr fontId="1"/>
  </si>
  <si>
    <t>給与規程</t>
    <rPh sb="0" eb="2">
      <t>キュウヨ</t>
    </rPh>
    <rPh sb="2" eb="4">
      <t>キテイ</t>
    </rPh>
    <phoneticPr fontId="1"/>
  </si>
  <si>
    <t>旅費規程</t>
    <rPh sb="0" eb="2">
      <t>リョヒ</t>
    </rPh>
    <rPh sb="2" eb="4">
      <t>キテイ</t>
    </rPh>
    <phoneticPr fontId="1"/>
  </si>
  <si>
    <t>有</t>
    <rPh sb="0" eb="1">
      <t>アリ</t>
    </rPh>
    <phoneticPr fontId="1"/>
  </si>
  <si>
    <t>無</t>
    <rPh sb="0" eb="1">
      <t>ナシ</t>
    </rPh>
    <phoneticPr fontId="1"/>
  </si>
  <si>
    <t>定款細則
(理事長専決規程）</t>
    <rPh sb="0" eb="2">
      <t>テイカン</t>
    </rPh>
    <rPh sb="2" eb="4">
      <t>サイソク</t>
    </rPh>
    <rPh sb="6" eb="9">
      <t>リジチョウ</t>
    </rPh>
    <rPh sb="9" eb="11">
      <t>センケツ</t>
    </rPh>
    <rPh sb="11" eb="13">
      <t>キテイ</t>
    </rPh>
    <phoneticPr fontId="1"/>
  </si>
  <si>
    <t>評議員選任・解任委員会運営細則</t>
    <rPh sb="0" eb="3">
      <t>ヒョウギイン</t>
    </rPh>
    <rPh sb="3" eb="5">
      <t>センニン</t>
    </rPh>
    <rPh sb="6" eb="8">
      <t>カイニン</t>
    </rPh>
    <rPh sb="8" eb="10">
      <t>イイン</t>
    </rPh>
    <rPh sb="10" eb="11">
      <t>カイ</t>
    </rPh>
    <rPh sb="11" eb="13">
      <t>ウンエイ</t>
    </rPh>
    <rPh sb="13" eb="15">
      <t>サイソク</t>
    </rPh>
    <phoneticPr fontId="1"/>
  </si>
  <si>
    <t>※改正をしていない場合は、当初制定年月日</t>
    <rPh sb="1" eb="3">
      <t>カイセイ</t>
    </rPh>
    <rPh sb="9" eb="11">
      <t>バアイ</t>
    </rPh>
    <rPh sb="13" eb="15">
      <t>トウショ</t>
    </rPh>
    <rPh sb="15" eb="17">
      <t>セイテイ</t>
    </rPh>
    <rPh sb="17" eb="20">
      <t>ネンガッピ</t>
    </rPh>
    <phoneticPr fontId="1"/>
  </si>
  <si>
    <t>評議員の氏名</t>
    <rPh sb="0" eb="3">
      <t>ヒョウギイン</t>
    </rPh>
    <rPh sb="4" eb="6">
      <t>シメイ</t>
    </rPh>
    <phoneticPr fontId="1"/>
  </si>
  <si>
    <t>評議員の職業</t>
    <rPh sb="0" eb="3">
      <t>ヒョウギイン</t>
    </rPh>
    <rPh sb="4" eb="6">
      <t>ショクギョウ</t>
    </rPh>
    <phoneticPr fontId="1"/>
  </si>
  <si>
    <t>評議員の任期</t>
    <rPh sb="0" eb="3">
      <t>ヒョウギイン</t>
    </rPh>
    <rPh sb="4" eb="6">
      <t>ニンキ</t>
    </rPh>
    <phoneticPr fontId="1"/>
  </si>
  <si>
    <t>年</t>
    <rPh sb="0" eb="1">
      <t>ネン</t>
    </rPh>
    <phoneticPr fontId="1"/>
  </si>
  <si>
    <t>月</t>
    <rPh sb="0" eb="1">
      <t>ガツ</t>
    </rPh>
    <phoneticPr fontId="1"/>
  </si>
  <si>
    <t>日</t>
    <rPh sb="0" eb="1">
      <t>ニチ</t>
    </rPh>
    <phoneticPr fontId="1"/>
  </si>
  <si>
    <t>～</t>
    <phoneticPr fontId="1"/>
  </si>
  <si>
    <t>理事の氏名</t>
    <rPh sb="0" eb="2">
      <t>リジ</t>
    </rPh>
    <rPh sb="3" eb="5">
      <t>シメイ</t>
    </rPh>
    <phoneticPr fontId="1"/>
  </si>
  <si>
    <t>理事の役職</t>
    <rPh sb="0" eb="2">
      <t>リジ</t>
    </rPh>
    <rPh sb="3" eb="5">
      <t>ヤクショク</t>
    </rPh>
    <phoneticPr fontId="1"/>
  </si>
  <si>
    <t>理事長への就任年月日</t>
    <rPh sb="0" eb="3">
      <t>リジチョウ</t>
    </rPh>
    <rPh sb="5" eb="7">
      <t>シュウニン</t>
    </rPh>
    <rPh sb="7" eb="10">
      <t>ネンガッピ</t>
    </rPh>
    <phoneticPr fontId="1"/>
  </si>
  <si>
    <t>理事の常勤
・非常勤</t>
    <rPh sb="0" eb="2">
      <t>リジ</t>
    </rPh>
    <rPh sb="3" eb="5">
      <t>ジョウキン</t>
    </rPh>
    <rPh sb="7" eb="10">
      <t>ヒジョウキン</t>
    </rPh>
    <phoneticPr fontId="1"/>
  </si>
  <si>
    <t>理事選任の
評議員会議決年月日</t>
    <rPh sb="0" eb="2">
      <t>リジ</t>
    </rPh>
    <rPh sb="2" eb="4">
      <t>センニン</t>
    </rPh>
    <rPh sb="6" eb="9">
      <t>ヒョウギイン</t>
    </rPh>
    <rPh sb="9" eb="10">
      <t>カイ</t>
    </rPh>
    <rPh sb="10" eb="12">
      <t>ギケツ</t>
    </rPh>
    <rPh sb="12" eb="15">
      <t>ネンガッピ</t>
    </rPh>
    <phoneticPr fontId="1"/>
  </si>
  <si>
    <t>理事の職業</t>
    <rPh sb="0" eb="2">
      <t>リジ</t>
    </rPh>
    <rPh sb="3" eb="5">
      <t>ショクギョウ</t>
    </rPh>
    <phoneticPr fontId="1"/>
  </si>
  <si>
    <t>理事の任期</t>
    <rPh sb="0" eb="2">
      <t>リジ</t>
    </rPh>
    <rPh sb="3" eb="5">
      <t>ニンキ</t>
    </rPh>
    <phoneticPr fontId="1"/>
  </si>
  <si>
    <t>理事報酬等の支給形態</t>
    <rPh sb="0" eb="2">
      <t>リジ</t>
    </rPh>
    <rPh sb="2" eb="5">
      <t>ホウシュウナド</t>
    </rPh>
    <rPh sb="6" eb="8">
      <t>シキュウ</t>
    </rPh>
    <rPh sb="8" eb="10">
      <t>ケイタイ</t>
    </rPh>
    <phoneticPr fontId="1"/>
  </si>
  <si>
    <t>監事の氏名</t>
    <rPh sb="0" eb="2">
      <t>カンジ</t>
    </rPh>
    <rPh sb="3" eb="5">
      <t>シメイ</t>
    </rPh>
    <phoneticPr fontId="1"/>
  </si>
  <si>
    <t>監事の職業</t>
    <rPh sb="0" eb="2">
      <t>カンジ</t>
    </rPh>
    <rPh sb="3" eb="5">
      <t>ショクギョウ</t>
    </rPh>
    <phoneticPr fontId="1"/>
  </si>
  <si>
    <t>監事選任の評議員会議決年月日</t>
    <rPh sb="0" eb="2">
      <t>カンジ</t>
    </rPh>
    <rPh sb="2" eb="4">
      <t>センニン</t>
    </rPh>
    <rPh sb="5" eb="8">
      <t>ヒョウギイン</t>
    </rPh>
    <rPh sb="8" eb="9">
      <t>カイ</t>
    </rPh>
    <rPh sb="9" eb="11">
      <t>ギケツ</t>
    </rPh>
    <rPh sb="11" eb="14">
      <t>ネンガッピ</t>
    </rPh>
    <phoneticPr fontId="1"/>
  </si>
  <si>
    <t>監事の任期</t>
    <rPh sb="0" eb="2">
      <t>カンジ</t>
    </rPh>
    <rPh sb="3" eb="5">
      <t>ニンキ</t>
    </rPh>
    <phoneticPr fontId="1"/>
  </si>
  <si>
    <t>その他</t>
    <rPh sb="2" eb="3">
      <t>タ</t>
    </rPh>
    <phoneticPr fontId="1"/>
  </si>
  <si>
    <t>所有者</t>
    <rPh sb="0" eb="3">
      <t>ショユウシャ</t>
    </rPh>
    <phoneticPr fontId="1"/>
  </si>
  <si>
    <t>借用目的（使途）</t>
    <rPh sb="0" eb="2">
      <t>シャクヨウ</t>
    </rPh>
    <rPh sb="2" eb="4">
      <t>モクテキ</t>
    </rPh>
    <rPh sb="5" eb="7">
      <t>シト</t>
    </rPh>
    <phoneticPr fontId="1"/>
  </si>
  <si>
    <t>賃貸借</t>
    <rPh sb="0" eb="3">
      <t>チンタイシャク</t>
    </rPh>
    <phoneticPr fontId="1"/>
  </si>
  <si>
    <t>賃借権又は地上権の登記</t>
    <rPh sb="0" eb="3">
      <t>チンシャクケン</t>
    </rPh>
    <rPh sb="3" eb="4">
      <t>マタ</t>
    </rPh>
    <rPh sb="5" eb="8">
      <t>チジョウケン</t>
    </rPh>
    <rPh sb="9" eb="11">
      <t>トウキ</t>
    </rPh>
    <phoneticPr fontId="1"/>
  </si>
  <si>
    <t>拠点区分名</t>
    <rPh sb="0" eb="2">
      <t>キョテン</t>
    </rPh>
    <rPh sb="2" eb="4">
      <t>クブン</t>
    </rPh>
    <rPh sb="4" eb="5">
      <t>メイ</t>
    </rPh>
    <phoneticPr fontId="1"/>
  </si>
  <si>
    <t>区分</t>
    <rPh sb="0" eb="2">
      <t>クブン</t>
    </rPh>
    <phoneticPr fontId="1"/>
  </si>
  <si>
    <t>土地</t>
    <rPh sb="0" eb="2">
      <t>トチ</t>
    </rPh>
    <phoneticPr fontId="1"/>
  </si>
  <si>
    <t>建物</t>
    <rPh sb="0" eb="2">
      <t>タテモノ</t>
    </rPh>
    <phoneticPr fontId="1"/>
  </si>
  <si>
    <t>地上権
設定</t>
    <rPh sb="0" eb="3">
      <t>チジョウケン</t>
    </rPh>
    <rPh sb="4" eb="6">
      <t>セッテイ</t>
    </rPh>
    <phoneticPr fontId="1"/>
  </si>
  <si>
    <t>使用
貸借</t>
    <rPh sb="0" eb="2">
      <t>シヨウ</t>
    </rPh>
    <rPh sb="3" eb="5">
      <t>タイシャク</t>
    </rPh>
    <phoneticPr fontId="1"/>
  </si>
  <si>
    <t>（注）</t>
    <rPh sb="1" eb="2">
      <t>チュウ</t>
    </rPh>
    <phoneticPr fontId="1"/>
  </si>
  <si>
    <t>氏名</t>
    <rPh sb="0" eb="2">
      <t>シメイ</t>
    </rPh>
    <phoneticPr fontId="1"/>
  </si>
  <si>
    <t>職名</t>
    <rPh sb="0" eb="2">
      <t>ショクメイ</t>
    </rPh>
    <phoneticPr fontId="1"/>
  </si>
  <si>
    <t>業者名</t>
    <rPh sb="0" eb="2">
      <t>ギョウシャ</t>
    </rPh>
    <rPh sb="2" eb="3">
      <t>メイ</t>
    </rPh>
    <phoneticPr fontId="1"/>
  </si>
  <si>
    <t>月</t>
    <rPh sb="0" eb="1">
      <t>ツキ</t>
    </rPh>
    <phoneticPr fontId="1"/>
  </si>
  <si>
    <t>契約書</t>
    <rPh sb="0" eb="3">
      <t>ケイヤクショ</t>
    </rPh>
    <phoneticPr fontId="1"/>
  </si>
  <si>
    <t>契約又は業者決定方法</t>
    <rPh sb="0" eb="2">
      <t>ケイヤク</t>
    </rPh>
    <rPh sb="2" eb="3">
      <t>マタ</t>
    </rPh>
    <rPh sb="4" eb="6">
      <t>ギョウシャ</t>
    </rPh>
    <rPh sb="6" eb="8">
      <t>ケッテイ</t>
    </rPh>
    <rPh sb="8" eb="10">
      <t>ホウホウ</t>
    </rPh>
    <phoneticPr fontId="1"/>
  </si>
  <si>
    <t>入札</t>
    <rPh sb="0" eb="2">
      <t>ニュウサツ</t>
    </rPh>
    <phoneticPr fontId="1"/>
  </si>
  <si>
    <t>補助金</t>
    <rPh sb="0" eb="3">
      <t>ホジョキン</t>
    </rPh>
    <phoneticPr fontId="1"/>
  </si>
  <si>
    <t>完成時期</t>
    <rPh sb="0" eb="2">
      <t>カンセイ</t>
    </rPh>
    <rPh sb="2" eb="4">
      <t>ジキ</t>
    </rPh>
    <phoneticPr fontId="1"/>
  </si>
  <si>
    <t>随意
契約</t>
    <rPh sb="0" eb="2">
      <t>ズイイ</t>
    </rPh>
    <rPh sb="3" eb="5">
      <t>ケイヤク</t>
    </rPh>
    <phoneticPr fontId="1"/>
  </si>
  <si>
    <t>随意契約
の理由</t>
    <rPh sb="0" eb="2">
      <t>ズイイ</t>
    </rPh>
    <rPh sb="2" eb="4">
      <t>ケイヤク</t>
    </rPh>
    <rPh sb="6" eb="8">
      <t>リユウ</t>
    </rPh>
    <phoneticPr fontId="1"/>
  </si>
  <si>
    <t>号</t>
    <rPh sb="0" eb="1">
      <t>ゴウ</t>
    </rPh>
    <phoneticPr fontId="1"/>
  </si>
  <si>
    <t>契約の種類</t>
    <rPh sb="0" eb="2">
      <t>ケイヤク</t>
    </rPh>
    <rPh sb="3" eb="5">
      <t>シュルイ</t>
    </rPh>
    <phoneticPr fontId="1"/>
  </si>
  <si>
    <t>土地</t>
    <rPh sb="0" eb="2">
      <t>トチ</t>
    </rPh>
    <phoneticPr fontId="1"/>
  </si>
  <si>
    <t>区分</t>
    <rPh sb="0" eb="2">
      <t>クブン</t>
    </rPh>
    <phoneticPr fontId="1"/>
  </si>
  <si>
    <t>所在地</t>
    <rPh sb="0" eb="3">
      <t>ショザイチ</t>
    </rPh>
    <phoneticPr fontId="1"/>
  </si>
  <si>
    <t>用途</t>
    <rPh sb="0" eb="2">
      <t>ヨウト</t>
    </rPh>
    <phoneticPr fontId="1"/>
  </si>
  <si>
    <t>登記年月日</t>
    <rPh sb="0" eb="2">
      <t>トウキ</t>
    </rPh>
    <rPh sb="2" eb="5">
      <t>ネンガッピ</t>
    </rPh>
    <phoneticPr fontId="1"/>
  </si>
  <si>
    <t>年</t>
    <rPh sb="0" eb="1">
      <t>ネン</t>
    </rPh>
    <phoneticPr fontId="1"/>
  </si>
  <si>
    <t>月</t>
    <rPh sb="0" eb="1">
      <t>ツキ</t>
    </rPh>
    <phoneticPr fontId="1"/>
  </si>
  <si>
    <t>日</t>
    <rPh sb="0" eb="1">
      <t>ニチ</t>
    </rPh>
    <phoneticPr fontId="1"/>
  </si>
  <si>
    <t>取得</t>
    <rPh sb="0" eb="2">
      <t>シュトク</t>
    </rPh>
    <phoneticPr fontId="1"/>
  </si>
  <si>
    <t>処分</t>
    <rPh sb="0" eb="2">
      <t>ショブン</t>
    </rPh>
    <phoneticPr fontId="1"/>
  </si>
  <si>
    <t>建物</t>
    <rPh sb="0" eb="2">
      <t>タテモノ</t>
    </rPh>
    <phoneticPr fontId="1"/>
  </si>
  <si>
    <t>公益・収益事業用財産</t>
    <rPh sb="0" eb="2">
      <t>コウエキ</t>
    </rPh>
    <rPh sb="3" eb="5">
      <t>シュウエキ</t>
    </rPh>
    <rPh sb="5" eb="8">
      <t>ジギョウヨウ</t>
    </rPh>
    <rPh sb="8" eb="10">
      <t>ザイサン</t>
    </rPh>
    <phoneticPr fontId="1"/>
  </si>
  <si>
    <t>取得・処分等の別</t>
    <rPh sb="0" eb="2">
      <t>シュトク</t>
    </rPh>
    <rPh sb="3" eb="5">
      <t>ショブン</t>
    </rPh>
    <rPh sb="5" eb="6">
      <t>ナド</t>
    </rPh>
    <rPh sb="7" eb="8">
      <t>ベツ</t>
    </rPh>
    <phoneticPr fontId="1"/>
  </si>
  <si>
    <t>基本
財産</t>
    <rPh sb="0" eb="2">
      <t>キホン</t>
    </rPh>
    <rPh sb="3" eb="5">
      <t>ザイサン</t>
    </rPh>
    <phoneticPr fontId="1"/>
  </si>
  <si>
    <t>その他
財産</t>
    <rPh sb="2" eb="3">
      <t>タ</t>
    </rPh>
    <rPh sb="4" eb="6">
      <t>ザイサン</t>
    </rPh>
    <phoneticPr fontId="1"/>
  </si>
  <si>
    <t>担保
提供</t>
    <rPh sb="0" eb="2">
      <t>タンポ</t>
    </rPh>
    <rPh sb="3" eb="5">
      <t>テイキョウ</t>
    </rPh>
    <phoneticPr fontId="1"/>
  </si>
  <si>
    <t>地目又は構造</t>
    <rPh sb="0" eb="2">
      <t>チモク</t>
    </rPh>
    <rPh sb="2" eb="3">
      <t>マタ</t>
    </rPh>
    <rPh sb="4" eb="6">
      <t>コウゾウ</t>
    </rPh>
    <phoneticPr fontId="1"/>
  </si>
  <si>
    <t>登記簿上の
地積又は
延床面積
（㎡）</t>
    <rPh sb="0" eb="3">
      <t>トウキボ</t>
    </rPh>
    <rPh sb="3" eb="4">
      <t>ジョウ</t>
    </rPh>
    <rPh sb="6" eb="8">
      <t>チセキ</t>
    </rPh>
    <rPh sb="8" eb="9">
      <t>マタ</t>
    </rPh>
    <rPh sb="11" eb="12">
      <t>ノ</t>
    </rPh>
    <rPh sb="12" eb="13">
      <t>ユカ</t>
    </rPh>
    <rPh sb="13" eb="15">
      <t>メンセキ</t>
    </rPh>
    <phoneticPr fontId="1"/>
  </si>
  <si>
    <t>(3) 借地等の状況</t>
    <rPh sb="4" eb="6">
      <t>シャクチ</t>
    </rPh>
    <rPh sb="6" eb="7">
      <t>ナド</t>
    </rPh>
    <rPh sb="8" eb="10">
      <t>ジョウキョウ</t>
    </rPh>
    <phoneticPr fontId="1"/>
  </si>
  <si>
    <t>設備資金借入金</t>
    <rPh sb="0" eb="2">
      <t>セツビ</t>
    </rPh>
    <rPh sb="2" eb="4">
      <t>シキン</t>
    </rPh>
    <rPh sb="4" eb="6">
      <t>カリイレ</t>
    </rPh>
    <rPh sb="6" eb="7">
      <t>キン</t>
    </rPh>
    <phoneticPr fontId="1"/>
  </si>
  <si>
    <t>長期運営資金借入金</t>
    <rPh sb="0" eb="2">
      <t>チョウキ</t>
    </rPh>
    <rPh sb="2" eb="4">
      <t>ウンエイ</t>
    </rPh>
    <rPh sb="4" eb="6">
      <t>シキン</t>
    </rPh>
    <rPh sb="6" eb="8">
      <t>カリイレ</t>
    </rPh>
    <rPh sb="8" eb="9">
      <t>キン</t>
    </rPh>
    <phoneticPr fontId="1"/>
  </si>
  <si>
    <t>短期運営資金借入金</t>
    <rPh sb="0" eb="2">
      <t>タンキ</t>
    </rPh>
    <rPh sb="2" eb="4">
      <t>ウンエイ</t>
    </rPh>
    <rPh sb="4" eb="6">
      <t>シキン</t>
    </rPh>
    <rPh sb="6" eb="8">
      <t>カリイレ</t>
    </rPh>
    <rPh sb="8" eb="9">
      <t>キン</t>
    </rPh>
    <phoneticPr fontId="1"/>
  </si>
  <si>
    <t>借入先</t>
    <rPh sb="0" eb="2">
      <t>カリイレ</t>
    </rPh>
    <rPh sb="2" eb="3">
      <t>サキ</t>
    </rPh>
    <phoneticPr fontId="1"/>
  </si>
  <si>
    <t>借入日</t>
    <rPh sb="0" eb="3">
      <t>カリイレビ</t>
    </rPh>
    <phoneticPr fontId="1"/>
  </si>
  <si>
    <t>支出額</t>
    <rPh sb="0" eb="3">
      <t>シシュツガク</t>
    </rPh>
    <phoneticPr fontId="1"/>
  </si>
  <si>
    <t>返済期限</t>
    <rPh sb="0" eb="2">
      <t>ヘンサイ</t>
    </rPh>
    <rPh sb="2" eb="4">
      <t>キゲン</t>
    </rPh>
    <phoneticPr fontId="1"/>
  </si>
  <si>
    <t>使途</t>
    <rPh sb="0" eb="2">
      <t>シト</t>
    </rPh>
    <phoneticPr fontId="1"/>
  </si>
  <si>
    <t>担保資産</t>
    <rPh sb="0" eb="2">
      <t>タンポ</t>
    </rPh>
    <rPh sb="2" eb="4">
      <t>シサン</t>
    </rPh>
    <phoneticPr fontId="1"/>
  </si>
  <si>
    <t>種類</t>
    <rPh sb="0" eb="2">
      <t>シュルイ</t>
    </rPh>
    <phoneticPr fontId="1"/>
  </si>
  <si>
    <t>利息
補助金収入</t>
    <rPh sb="0" eb="2">
      <t>リソク</t>
    </rPh>
    <rPh sb="3" eb="6">
      <t>ホジョキン</t>
    </rPh>
    <rPh sb="6" eb="8">
      <t>シュウニュウ</t>
    </rPh>
    <phoneticPr fontId="1"/>
  </si>
  <si>
    <t>地番又は
内容</t>
    <rPh sb="0" eb="2">
      <t>チバン</t>
    </rPh>
    <rPh sb="2" eb="3">
      <t>マタ</t>
    </rPh>
    <rPh sb="5" eb="7">
      <t>ナイヨウ</t>
    </rPh>
    <phoneticPr fontId="1"/>
  </si>
  <si>
    <t>設置の形態</t>
    <rPh sb="0" eb="2">
      <t>セッチ</t>
    </rPh>
    <rPh sb="3" eb="5">
      <t>ケイタイ</t>
    </rPh>
    <phoneticPr fontId="1"/>
  </si>
  <si>
    <t>職</t>
    <rPh sb="0" eb="1">
      <t>ショク</t>
    </rPh>
    <phoneticPr fontId="1"/>
  </si>
  <si>
    <t>書面交付</t>
    <rPh sb="0" eb="2">
      <t>ショメン</t>
    </rPh>
    <rPh sb="2" eb="4">
      <t>コウフ</t>
    </rPh>
    <phoneticPr fontId="1"/>
  </si>
  <si>
    <t>公表の有無</t>
    <rPh sb="0" eb="2">
      <t>コウヒョウ</t>
    </rPh>
    <rPh sb="3" eb="5">
      <t>ウム</t>
    </rPh>
    <phoneticPr fontId="1"/>
  </si>
  <si>
    <t>名</t>
    <rPh sb="0" eb="1">
      <t>ナ</t>
    </rPh>
    <phoneticPr fontId="1"/>
  </si>
  <si>
    <t>単独</t>
    <rPh sb="0" eb="2">
      <t>タンドク</t>
    </rPh>
    <phoneticPr fontId="1"/>
  </si>
  <si>
    <t>共同</t>
    <rPh sb="0" eb="2">
      <t>キョウドウ</t>
    </rPh>
    <phoneticPr fontId="1"/>
  </si>
  <si>
    <t>利用者への配布物</t>
    <rPh sb="0" eb="3">
      <t>リヨウシャ</t>
    </rPh>
    <rPh sb="5" eb="7">
      <t>ハイフ</t>
    </rPh>
    <rPh sb="7" eb="8">
      <t>ブツ</t>
    </rPh>
    <phoneticPr fontId="1"/>
  </si>
  <si>
    <t>ホームページ</t>
    <phoneticPr fontId="1"/>
  </si>
  <si>
    <t>掲示</t>
    <rPh sb="0" eb="2">
      <t>ケイジ</t>
    </rPh>
    <phoneticPr fontId="1"/>
  </si>
  <si>
    <t>評価機関</t>
    <rPh sb="0" eb="2">
      <t>ヒョウカ</t>
    </rPh>
    <rPh sb="2" eb="4">
      <t>キカン</t>
    </rPh>
    <phoneticPr fontId="1"/>
  </si>
  <si>
    <t>受審年月日</t>
    <rPh sb="0" eb="1">
      <t>ジュ</t>
    </rPh>
    <rPh sb="1" eb="2">
      <t>シン</t>
    </rPh>
    <rPh sb="2" eb="5">
      <t>ネンガッピ</t>
    </rPh>
    <phoneticPr fontId="1"/>
  </si>
  <si>
    <t>評価結果の公表の有無</t>
    <rPh sb="0" eb="2">
      <t>ヒョウカ</t>
    </rPh>
    <rPh sb="2" eb="4">
      <t>ケッカ</t>
    </rPh>
    <rPh sb="5" eb="7">
      <t>コウヒョウ</t>
    </rPh>
    <rPh sb="8" eb="10">
      <t>ウム</t>
    </rPh>
    <phoneticPr fontId="1"/>
  </si>
  <si>
    <t>評価結果の内容</t>
    <rPh sb="0" eb="2">
      <t>ヒョウカ</t>
    </rPh>
    <rPh sb="2" eb="4">
      <t>ケッカ</t>
    </rPh>
    <rPh sb="5" eb="7">
      <t>ナイヨウ</t>
    </rPh>
    <phoneticPr fontId="1"/>
  </si>
  <si>
    <t>受審の有無</t>
    <rPh sb="0" eb="1">
      <t>ウケ</t>
    </rPh>
    <rPh sb="1" eb="2">
      <t>シン</t>
    </rPh>
    <rPh sb="3" eb="5">
      <t>ウム</t>
    </rPh>
    <phoneticPr fontId="1"/>
  </si>
  <si>
    <t>担当者名</t>
    <rPh sb="0" eb="2">
      <t>タントウ</t>
    </rPh>
    <rPh sb="2" eb="3">
      <t>シャ</t>
    </rPh>
    <rPh sb="3" eb="4">
      <t>メイ</t>
    </rPh>
    <phoneticPr fontId="1"/>
  </si>
  <si>
    <t>所在地</t>
    <rPh sb="0" eb="3">
      <t>ショザイチ</t>
    </rPh>
    <phoneticPr fontId="1"/>
  </si>
  <si>
    <t>郵便番号</t>
    <rPh sb="0" eb="4">
      <t>ユウビンバンゴウ</t>
    </rPh>
    <phoneticPr fontId="1"/>
  </si>
  <si>
    <t>－</t>
    <phoneticPr fontId="1"/>
  </si>
  <si>
    <t>年</t>
    <rPh sb="0" eb="1">
      <t>ネン</t>
    </rPh>
    <phoneticPr fontId="1"/>
  </si>
  <si>
    <t>月</t>
    <rPh sb="0" eb="1">
      <t>ガツ</t>
    </rPh>
    <phoneticPr fontId="1"/>
  </si>
  <si>
    <t>日</t>
    <rPh sb="0" eb="1">
      <t>ニチ</t>
    </rPh>
    <phoneticPr fontId="1"/>
  </si>
  <si>
    <t>無</t>
    <rPh sb="0" eb="1">
      <t>ナシ</t>
    </rPh>
    <phoneticPr fontId="1"/>
  </si>
  <si>
    <t>提 出 日</t>
    <rPh sb="0" eb="1">
      <t>ツツミ</t>
    </rPh>
    <rPh sb="2" eb="3">
      <t>デ</t>
    </rPh>
    <rPh sb="4" eb="5">
      <t>ビ</t>
    </rPh>
    <phoneticPr fontId="1"/>
  </si>
  <si>
    <t>(1) 評議員の状況</t>
    <rPh sb="4" eb="7">
      <t>ヒョウギイン</t>
    </rPh>
    <rPh sb="8" eb="10">
      <t>ジョウキョウ</t>
    </rPh>
    <phoneticPr fontId="1"/>
  </si>
  <si>
    <t>社会福祉事業に識見を有する者（公認会計士）</t>
    <rPh sb="0" eb="2">
      <t>シャカイ</t>
    </rPh>
    <rPh sb="2" eb="4">
      <t>フクシ</t>
    </rPh>
    <rPh sb="4" eb="6">
      <t>ジギョウ</t>
    </rPh>
    <rPh sb="7" eb="9">
      <t>シキケン</t>
    </rPh>
    <rPh sb="10" eb="11">
      <t>ユウ</t>
    </rPh>
    <rPh sb="13" eb="14">
      <t>モノ</t>
    </rPh>
    <rPh sb="15" eb="17">
      <t>コウニン</t>
    </rPh>
    <rPh sb="17" eb="19">
      <t>カイケイ</t>
    </rPh>
    <rPh sb="19" eb="20">
      <t>シ</t>
    </rPh>
    <phoneticPr fontId="1"/>
  </si>
  <si>
    <t>社会福祉事業に識見を有する者（税理士）</t>
    <rPh sb="0" eb="2">
      <t>シャカイ</t>
    </rPh>
    <rPh sb="2" eb="4">
      <t>フクシ</t>
    </rPh>
    <rPh sb="4" eb="6">
      <t>ジギョウ</t>
    </rPh>
    <rPh sb="7" eb="9">
      <t>シキケン</t>
    </rPh>
    <rPh sb="10" eb="11">
      <t>ユウ</t>
    </rPh>
    <rPh sb="13" eb="14">
      <t>モノ</t>
    </rPh>
    <rPh sb="15" eb="17">
      <t>ゼイリ</t>
    </rPh>
    <rPh sb="17" eb="18">
      <t>シ</t>
    </rPh>
    <phoneticPr fontId="1"/>
  </si>
  <si>
    <t>社会福祉事業に識見を有する者（その他）</t>
    <rPh sb="0" eb="2">
      <t>シャカイ</t>
    </rPh>
    <rPh sb="2" eb="4">
      <t>フクシ</t>
    </rPh>
    <rPh sb="4" eb="6">
      <t>ジギョウ</t>
    </rPh>
    <rPh sb="7" eb="9">
      <t>シキケン</t>
    </rPh>
    <rPh sb="10" eb="11">
      <t>ユウ</t>
    </rPh>
    <rPh sb="13" eb="14">
      <t>モノ</t>
    </rPh>
    <rPh sb="17" eb="18">
      <t>タ</t>
    </rPh>
    <phoneticPr fontId="1"/>
  </si>
  <si>
    <t>財務管理に識見を有する者（公認会計士）</t>
    <rPh sb="0" eb="2">
      <t>ザイム</t>
    </rPh>
    <rPh sb="2" eb="4">
      <t>カンリ</t>
    </rPh>
    <rPh sb="5" eb="7">
      <t>シキケン</t>
    </rPh>
    <rPh sb="8" eb="9">
      <t>ユウ</t>
    </rPh>
    <rPh sb="11" eb="12">
      <t>モノ</t>
    </rPh>
    <rPh sb="13" eb="15">
      <t>コウニン</t>
    </rPh>
    <rPh sb="15" eb="17">
      <t>カイケイ</t>
    </rPh>
    <rPh sb="17" eb="18">
      <t>シ</t>
    </rPh>
    <phoneticPr fontId="1"/>
  </si>
  <si>
    <t>財務管理に識見を有する者（税理士）</t>
    <rPh sb="0" eb="2">
      <t>ザイム</t>
    </rPh>
    <rPh sb="2" eb="4">
      <t>カンリ</t>
    </rPh>
    <rPh sb="5" eb="7">
      <t>シキケン</t>
    </rPh>
    <rPh sb="8" eb="9">
      <t>ユウ</t>
    </rPh>
    <rPh sb="11" eb="12">
      <t>モノ</t>
    </rPh>
    <rPh sb="13" eb="16">
      <t>ゼイリシ</t>
    </rPh>
    <phoneticPr fontId="1"/>
  </si>
  <si>
    <t>財務管理に識見を有する者（その他）</t>
    <rPh sb="0" eb="2">
      <t>ザイム</t>
    </rPh>
    <rPh sb="2" eb="4">
      <t>カンリ</t>
    </rPh>
    <rPh sb="5" eb="7">
      <t>シキケン</t>
    </rPh>
    <rPh sb="8" eb="9">
      <t>ユウ</t>
    </rPh>
    <rPh sb="11" eb="12">
      <t>モノ</t>
    </rPh>
    <rPh sb="15" eb="16">
      <t>タ</t>
    </rPh>
    <phoneticPr fontId="1"/>
  </si>
  <si>
    <t>（注）</t>
    <rPh sb="1" eb="2">
      <t>チュウ</t>
    </rPh>
    <phoneticPr fontId="1"/>
  </si>
  <si>
    <t>有</t>
    <rPh sb="0" eb="1">
      <t>アリ</t>
    </rPh>
    <phoneticPr fontId="1"/>
  </si>
  <si>
    <t>無</t>
    <rPh sb="0" eb="1">
      <t>ナシ</t>
    </rPh>
    <phoneticPr fontId="1"/>
  </si>
  <si>
    <t>契約金額
（円）</t>
    <rPh sb="0" eb="2">
      <t>ケイヤク</t>
    </rPh>
    <rPh sb="2" eb="4">
      <t>キンガク</t>
    </rPh>
    <rPh sb="6" eb="7">
      <t>エン</t>
    </rPh>
    <phoneticPr fontId="1"/>
  </si>
  <si>
    <t>常勤</t>
    <rPh sb="0" eb="2">
      <t>ジョウキン</t>
    </rPh>
    <phoneticPr fontId="1"/>
  </si>
  <si>
    <t>非常勤</t>
    <rPh sb="0" eb="3">
      <t>ヒジョウキン</t>
    </rPh>
    <phoneticPr fontId="1"/>
  </si>
  <si>
    <t>社会福祉事業の経営に関する識見を有する者</t>
    <phoneticPr fontId="1"/>
  </si>
  <si>
    <t>事業区域における福祉に関する実情に通じている者</t>
    <phoneticPr fontId="1"/>
  </si>
  <si>
    <t>施設の
管理者</t>
    <phoneticPr fontId="1"/>
  </si>
  <si>
    <t>その他
理事</t>
    <phoneticPr fontId="1"/>
  </si>
  <si>
    <t>（注）</t>
    <rPh sb="1" eb="2">
      <t>チュウ</t>
    </rPh>
    <phoneticPr fontId="1"/>
  </si>
  <si>
    <t>年</t>
  </si>
  <si>
    <t>月</t>
  </si>
  <si>
    <t>主たる事務所の
所在地</t>
    <rPh sb="0" eb="1">
      <t>シュ</t>
    </rPh>
    <rPh sb="3" eb="5">
      <t>ジム</t>
    </rPh>
    <rPh sb="5" eb="6">
      <t>ショ</t>
    </rPh>
    <rPh sb="8" eb="11">
      <t>ショザイチ</t>
    </rPh>
    <phoneticPr fontId="1"/>
  </si>
  <si>
    <t>１　法人の基本情報</t>
    <rPh sb="2" eb="4">
      <t>ホウジン</t>
    </rPh>
    <rPh sb="5" eb="7">
      <t>キホン</t>
    </rPh>
    <rPh sb="7" eb="9">
      <t>ジョウホウ</t>
    </rPh>
    <phoneticPr fontId="1"/>
  </si>
  <si>
    <t>定数</t>
    <rPh sb="0" eb="2">
      <t>テイスウ</t>
    </rPh>
    <phoneticPr fontId="1"/>
  </si>
  <si>
    <t>最終改正年月日</t>
    <rPh sb="0" eb="2">
      <t>サイシュウ</t>
    </rPh>
    <rPh sb="2" eb="4">
      <t>カイセイ</t>
    </rPh>
    <rPh sb="4" eb="7">
      <t>ネンガッピ</t>
    </rPh>
    <phoneticPr fontId="1"/>
  </si>
  <si>
    <t>役員等報酬等支給基準
（役員等報酬等規程）</t>
    <rPh sb="0" eb="3">
      <t>ヤクインナド</t>
    </rPh>
    <rPh sb="3" eb="6">
      <t>ホウシュウナド</t>
    </rPh>
    <rPh sb="6" eb="8">
      <t>シキュウ</t>
    </rPh>
    <rPh sb="8" eb="10">
      <t>キジュン</t>
    </rPh>
    <rPh sb="12" eb="15">
      <t>ヤクインナド</t>
    </rPh>
    <rPh sb="15" eb="17">
      <t>ホウシュウ</t>
    </rPh>
    <rPh sb="17" eb="18">
      <t>ナド</t>
    </rPh>
    <rPh sb="18" eb="20">
      <t>キテイ</t>
    </rPh>
    <phoneticPr fontId="1"/>
  </si>
  <si>
    <t>各理事と親族等特殊関係にある者の有無</t>
    <rPh sb="0" eb="3">
      <t>カクリジ</t>
    </rPh>
    <rPh sb="4" eb="7">
      <t>シンゾクナド</t>
    </rPh>
    <rPh sb="7" eb="9">
      <t>トクシュ</t>
    </rPh>
    <rPh sb="9" eb="11">
      <t>カンケイ</t>
    </rPh>
    <rPh sb="14" eb="15">
      <t>モノ</t>
    </rPh>
    <rPh sb="16" eb="18">
      <t>ウム</t>
    </rPh>
    <phoneticPr fontId="1"/>
  </si>
  <si>
    <t>理事要件の区分別該当状況</t>
    <rPh sb="0" eb="2">
      <t>リジ</t>
    </rPh>
    <rPh sb="2" eb="4">
      <t>ヨウケン</t>
    </rPh>
    <rPh sb="5" eb="7">
      <t>クブン</t>
    </rPh>
    <rPh sb="7" eb="8">
      <t>ベツ</t>
    </rPh>
    <rPh sb="8" eb="10">
      <t>ガイトウ</t>
    </rPh>
    <rPh sb="10" eb="12">
      <t>ジョウキョウ</t>
    </rPh>
    <phoneticPr fontId="1"/>
  </si>
  <si>
    <t>監事要件の区分別該当状況</t>
    <rPh sb="10" eb="12">
      <t>ジョウキョウ</t>
    </rPh>
    <phoneticPr fontId="1"/>
  </si>
  <si>
    <t>取得・処分・
担保提供年月日</t>
    <rPh sb="0" eb="2">
      <t>シュトク</t>
    </rPh>
    <rPh sb="3" eb="5">
      <t>ショブン</t>
    </rPh>
    <rPh sb="7" eb="9">
      <t>タンポ</t>
    </rPh>
    <rPh sb="9" eb="11">
      <t>テイキョウ</t>
    </rPh>
    <rPh sb="11" eb="14">
      <t>ネンガッピ</t>
    </rPh>
    <phoneticPr fontId="1"/>
  </si>
  <si>
    <t>２　実施事業</t>
    <rPh sb="2" eb="4">
      <t>ジッシ</t>
    </rPh>
    <rPh sb="4" eb="6">
      <t>ジギョウ</t>
    </rPh>
    <phoneticPr fontId="1"/>
  </si>
  <si>
    <t>第一種社会福祉事業</t>
    <rPh sb="0" eb="1">
      <t>ダイ</t>
    </rPh>
    <rPh sb="1" eb="3">
      <t>イッシュ</t>
    </rPh>
    <rPh sb="3" eb="5">
      <t>シャカイ</t>
    </rPh>
    <rPh sb="5" eb="7">
      <t>フクシ</t>
    </rPh>
    <rPh sb="7" eb="9">
      <t>ジギョウ</t>
    </rPh>
    <phoneticPr fontId="1"/>
  </si>
  <si>
    <t>第二種社会福祉事業</t>
    <rPh sb="0" eb="1">
      <t>ダイ</t>
    </rPh>
    <rPh sb="1" eb="3">
      <t>ニシュ</t>
    </rPh>
    <rPh sb="3" eb="5">
      <t>シャカイ</t>
    </rPh>
    <rPh sb="5" eb="7">
      <t>フクシ</t>
    </rPh>
    <rPh sb="7" eb="9">
      <t>ジギョウ</t>
    </rPh>
    <phoneticPr fontId="1"/>
  </si>
  <si>
    <t>公益事業</t>
    <rPh sb="0" eb="2">
      <t>コウエキ</t>
    </rPh>
    <rPh sb="2" eb="4">
      <t>ジギョウ</t>
    </rPh>
    <phoneticPr fontId="1"/>
  </si>
  <si>
    <t>収益事業</t>
    <rPh sb="0" eb="2">
      <t>シュウエキ</t>
    </rPh>
    <rPh sb="2" eb="4">
      <t>ジギョウ</t>
    </rPh>
    <phoneticPr fontId="1"/>
  </si>
  <si>
    <t>実施事業名称</t>
    <rPh sb="0" eb="2">
      <t>ジッシ</t>
    </rPh>
    <rPh sb="2" eb="4">
      <t>ジギョウ</t>
    </rPh>
    <rPh sb="4" eb="6">
      <t>メイショウ</t>
    </rPh>
    <phoneticPr fontId="1"/>
  </si>
  <si>
    <t>事業所の名称</t>
    <rPh sb="0" eb="3">
      <t>ジギョウショ</t>
    </rPh>
    <rPh sb="4" eb="6">
      <t>メイショウ</t>
    </rPh>
    <phoneticPr fontId="1"/>
  </si>
  <si>
    <t>※</t>
    <phoneticPr fontId="1"/>
  </si>
  <si>
    <t>○</t>
    <phoneticPr fontId="1"/>
  </si>
  <si>
    <t>(2) 有価証券等の保有状況</t>
    <rPh sb="4" eb="6">
      <t>ユウカ</t>
    </rPh>
    <rPh sb="6" eb="8">
      <t>ショウケン</t>
    </rPh>
    <rPh sb="8" eb="9">
      <t>ナド</t>
    </rPh>
    <rPh sb="10" eb="12">
      <t>ホユウ</t>
    </rPh>
    <rPh sb="12" eb="14">
      <t>ジョウキョウ</t>
    </rPh>
    <phoneticPr fontId="1"/>
  </si>
  <si>
    <t>有価証券</t>
    <rPh sb="0" eb="2">
      <t>ユウカ</t>
    </rPh>
    <rPh sb="2" eb="4">
      <t>ショウケン</t>
    </rPh>
    <phoneticPr fontId="1"/>
  </si>
  <si>
    <t>出資金</t>
    <rPh sb="0" eb="3">
      <t>シュッシキン</t>
    </rPh>
    <phoneticPr fontId="1"/>
  </si>
  <si>
    <t>名称又は内容</t>
    <rPh sb="0" eb="2">
      <t>メイショウ</t>
    </rPh>
    <rPh sb="2" eb="3">
      <t>マタ</t>
    </rPh>
    <rPh sb="4" eb="6">
      <t>ナイヨウ</t>
    </rPh>
    <phoneticPr fontId="1"/>
  </si>
  <si>
    <t>地域における公益的な取組</t>
    <rPh sb="0" eb="2">
      <t>チイキ</t>
    </rPh>
    <rPh sb="6" eb="9">
      <t>コウエキテキ</t>
    </rPh>
    <rPh sb="10" eb="12">
      <t>トリクミ</t>
    </rPh>
    <phoneticPr fontId="1"/>
  </si>
  <si>
    <t>いずれも支給なし</t>
    <rPh sb="4" eb="6">
      <t>シキュウ</t>
    </rPh>
    <phoneticPr fontId="1"/>
  </si>
  <si>
    <t>理事報酬のみ支給</t>
    <phoneticPr fontId="1"/>
  </si>
  <si>
    <t>職員給与のみ支給</t>
    <phoneticPr fontId="1"/>
  </si>
  <si>
    <t>理事報酬及び職員給与ともに支給</t>
    <phoneticPr fontId="1"/>
  </si>
  <si>
    <t>その他（具体的に）</t>
    <rPh sb="2" eb="3">
      <t>タ</t>
    </rPh>
    <rPh sb="4" eb="7">
      <t>グタイテキ</t>
    </rPh>
    <phoneticPr fontId="1"/>
  </si>
  <si>
    <t>受審後の対応</t>
    <rPh sb="0" eb="1">
      <t>ジュ</t>
    </rPh>
    <rPh sb="1" eb="2">
      <t>シン</t>
    </rPh>
    <rPh sb="2" eb="3">
      <t>ゴ</t>
    </rPh>
    <rPh sb="4" eb="6">
      <t>タイオウ</t>
    </rPh>
    <phoneticPr fontId="1"/>
  </si>
  <si>
    <t>対象施設名</t>
    <rPh sb="0" eb="2">
      <t>タイショウ</t>
    </rPh>
    <rPh sb="2" eb="4">
      <t>シセツ</t>
    </rPh>
    <rPh sb="4" eb="5">
      <t>ナ</t>
    </rPh>
    <phoneticPr fontId="1"/>
  </si>
  <si>
    <t>内容</t>
    <rPh sb="0" eb="2">
      <t>ナイヨウ</t>
    </rPh>
    <phoneticPr fontId="1"/>
  </si>
  <si>
    <t>専決</t>
    <rPh sb="0" eb="2">
      <t>センケツ</t>
    </rPh>
    <phoneticPr fontId="1"/>
  </si>
  <si>
    <t>（円）</t>
    <rPh sb="1" eb="2">
      <t>エン</t>
    </rPh>
    <phoneticPr fontId="1"/>
  </si>
  <si>
    <t>支払利息</t>
    <rPh sb="0" eb="2">
      <t>シハライ</t>
    </rPh>
    <rPh sb="2" eb="4">
      <t>リソク</t>
    </rPh>
    <phoneticPr fontId="1"/>
  </si>
  <si>
    <t>（％）</t>
    <phoneticPr fontId="1"/>
  </si>
  <si>
    <t>元金償還
補助金</t>
    <rPh sb="0" eb="2">
      <t>ガンキン</t>
    </rPh>
    <rPh sb="2" eb="4">
      <t>ショウカン</t>
    </rPh>
    <rPh sb="5" eb="8">
      <t>ホジョキン</t>
    </rPh>
    <phoneticPr fontId="1"/>
  </si>
  <si>
    <t>利率</t>
    <rPh sb="0" eb="2">
      <t>リリツ</t>
    </rPh>
    <phoneticPr fontId="1"/>
  </si>
  <si>
    <t>①</t>
    <phoneticPr fontId="1"/>
  </si>
  <si>
    <t>②</t>
    <phoneticPr fontId="1"/>
  </si>
  <si>
    <t>③</t>
    <phoneticPr fontId="1"/>
  </si>
  <si>
    <t>④</t>
    <phoneticPr fontId="1"/>
  </si>
  <si>
    <t>⑤</t>
    <phoneticPr fontId="1"/>
  </si>
  <si>
    <t>償還額</t>
    <rPh sb="0" eb="2">
      <t>ショウカン</t>
    </rPh>
    <rPh sb="2" eb="3">
      <t>ガク</t>
    </rPh>
    <phoneticPr fontId="1"/>
  </si>
  <si>
    <t>借入額</t>
    <rPh sb="0" eb="2">
      <t>カリイレ</t>
    </rPh>
    <rPh sb="2" eb="3">
      <t>ガク</t>
    </rPh>
    <phoneticPr fontId="1"/>
  </si>
  <si>
    <t>苦情解決責任者</t>
    <phoneticPr fontId="1"/>
  </si>
  <si>
    <t>苦情受付担当者</t>
    <phoneticPr fontId="1"/>
  </si>
  <si>
    <t>第三者委員</t>
    <phoneticPr fontId="1"/>
  </si>
  <si>
    <t>苦情解決体制の利用者等への周知方法</t>
    <phoneticPr fontId="1"/>
  </si>
  <si>
    <t>公表の方法</t>
    <rPh sb="0" eb="2">
      <t>コウヒョウ</t>
    </rPh>
    <rPh sb="3" eb="5">
      <t>ホウホウ</t>
    </rPh>
    <phoneticPr fontId="1"/>
  </si>
  <si>
    <t>苦情解決に関する規程の有無</t>
    <phoneticPr fontId="1"/>
  </si>
  <si>
    <t>苦情内容及び解決結果の公表</t>
    <phoneticPr fontId="1"/>
  </si>
  <si>
    <t>(1) 自己所有不動産の状況</t>
    <rPh sb="4" eb="6">
      <t>ジコ</t>
    </rPh>
    <rPh sb="6" eb="8">
      <t>ショユウ</t>
    </rPh>
    <rPh sb="8" eb="11">
      <t>フドウサン</t>
    </rPh>
    <rPh sb="12" eb="14">
      <t>ジョウキョウ</t>
    </rPh>
    <phoneticPr fontId="1"/>
  </si>
  <si>
    <t>元利償還
財源のうち
役員等寄附</t>
    <rPh sb="0" eb="2">
      <t>ガンリ</t>
    </rPh>
    <rPh sb="2" eb="4">
      <t>ショウカン</t>
    </rPh>
    <rPh sb="5" eb="7">
      <t>ザイゲン</t>
    </rPh>
    <rPh sb="11" eb="14">
      <t>ヤクインナド</t>
    </rPh>
    <rPh sb="14" eb="16">
      <t>キフ</t>
    </rPh>
    <phoneticPr fontId="1"/>
  </si>
  <si>
    <t>【Ｃ表】第三者評価の受審状況</t>
    <rPh sb="2" eb="3">
      <t>ヒョウ</t>
    </rPh>
    <phoneticPr fontId="1"/>
  </si>
  <si>
    <t>年度</t>
    <rPh sb="0" eb="2">
      <t>ネンド</t>
    </rPh>
    <phoneticPr fontId="1"/>
  </si>
  <si>
    <t>支店名</t>
    <rPh sb="0" eb="2">
      <t>シテン</t>
    </rPh>
    <rPh sb="2" eb="3">
      <t>ナ</t>
    </rPh>
    <phoneticPr fontId="1"/>
  </si>
  <si>
    <t>口座番号
(下3桁
でも可)</t>
    <rPh sb="0" eb="2">
      <t>コウザ</t>
    </rPh>
    <rPh sb="2" eb="4">
      <t>バンゴウ</t>
    </rPh>
    <rPh sb="6" eb="7">
      <t>シタ</t>
    </rPh>
    <rPh sb="8" eb="9">
      <t>ケタ</t>
    </rPh>
    <rPh sb="12" eb="13">
      <t>カ</t>
    </rPh>
    <phoneticPr fontId="1"/>
  </si>
  <si>
    <t>口座
種別</t>
    <rPh sb="0" eb="2">
      <t>コウザ</t>
    </rPh>
    <rPh sb="3" eb="5">
      <t>シュベツ</t>
    </rPh>
    <phoneticPr fontId="1"/>
  </si>
  <si>
    <t>取引金融
機関名</t>
    <rPh sb="0" eb="2">
      <t>トリヒキ</t>
    </rPh>
    <rPh sb="2" eb="4">
      <t>キンユウ</t>
    </rPh>
    <rPh sb="5" eb="7">
      <t>キカン</t>
    </rPh>
    <rPh sb="7" eb="8">
      <t>ナ</t>
    </rPh>
    <phoneticPr fontId="1"/>
  </si>
  <si>
    <t>この表の項目がすべて記載されていれば、既存の名簿等を利用しても構いません（様式は問いません）。</t>
    <rPh sb="26" eb="28">
      <t>リヨウ</t>
    </rPh>
    <phoneticPr fontId="1"/>
  </si>
  <si>
    <t>※この表の項目がすべて記載されていれば、既存の名簿等を利用しても構いません（様式は問いません）。</t>
    <phoneticPr fontId="1"/>
  </si>
  <si>
    <t>拠点区分名</t>
    <rPh sb="0" eb="2">
      <t>キョテン</t>
    </rPh>
    <rPh sb="2" eb="4">
      <t>クブン</t>
    </rPh>
    <rPh sb="4" eb="5">
      <t>ナ</t>
    </rPh>
    <phoneticPr fontId="1"/>
  </si>
  <si>
    <t>土地・建物賃借料支出（円）</t>
    <rPh sb="11" eb="12">
      <t>エン</t>
    </rPh>
    <phoneticPr fontId="1"/>
  </si>
  <si>
    <t>　※この表の項目がすべて記載されていれば、既存の資料を利用しても構いません（様式は問いません）。</t>
    <rPh sb="24" eb="26">
      <t>シリョウ</t>
    </rPh>
    <phoneticPr fontId="1"/>
  </si>
  <si>
    <t>※この表の項目がすべて記載されていれば、既存の名簿等を利用しても構いません（様式は問いません）。</t>
    <rPh sb="27" eb="29">
      <t>リヨウ</t>
    </rPh>
    <phoneticPr fontId="1"/>
  </si>
  <si>
    <t>委員の氏名</t>
    <rPh sb="0" eb="2">
      <t>イイン</t>
    </rPh>
    <rPh sb="3" eb="5">
      <t>シメイ</t>
    </rPh>
    <phoneticPr fontId="1"/>
  </si>
  <si>
    <t>委員の任期</t>
    <rPh sb="0" eb="2">
      <t>イイン</t>
    </rPh>
    <rPh sb="3" eb="5">
      <t>ニンキ</t>
    </rPh>
    <phoneticPr fontId="1"/>
  </si>
  <si>
    <t>監事</t>
    <rPh sb="0" eb="2">
      <t>カンジ</t>
    </rPh>
    <phoneticPr fontId="1"/>
  </si>
  <si>
    <t>委員区分</t>
    <rPh sb="0" eb="2">
      <t>イイン</t>
    </rPh>
    <rPh sb="2" eb="4">
      <t>クブン</t>
    </rPh>
    <phoneticPr fontId="1"/>
  </si>
  <si>
    <t>委員選任の理事会議決年月日</t>
    <rPh sb="0" eb="2">
      <t>イイン</t>
    </rPh>
    <rPh sb="2" eb="4">
      <t>センニン</t>
    </rPh>
    <rPh sb="5" eb="7">
      <t>リジ</t>
    </rPh>
    <rPh sb="7" eb="8">
      <t>カイ</t>
    </rPh>
    <rPh sb="8" eb="10">
      <t>ギケツ</t>
    </rPh>
    <rPh sb="10" eb="13">
      <t>ネンガッピ</t>
    </rPh>
    <phoneticPr fontId="1"/>
  </si>
  <si>
    <t>外部
委員</t>
    <rPh sb="0" eb="2">
      <t>ガイブ</t>
    </rPh>
    <rPh sb="3" eb="5">
      <t>イイン</t>
    </rPh>
    <phoneticPr fontId="1"/>
  </si>
  <si>
    <t>他の社会福祉法人の
評議員・役員・職員
との兼務状況</t>
    <phoneticPr fontId="1"/>
  </si>
  <si>
    <t>(3) 理事の状況</t>
    <rPh sb="4" eb="6">
      <t>リジ</t>
    </rPh>
    <rPh sb="7" eb="9">
      <t>ジョウキョウ</t>
    </rPh>
    <phoneticPr fontId="1"/>
  </si>
  <si>
    <t>(4) 監事の状況</t>
    <rPh sb="4" eb="6">
      <t>カンジ</t>
    </rPh>
    <rPh sb="7" eb="9">
      <t>ジョウキョウ</t>
    </rPh>
    <phoneticPr fontId="1"/>
  </si>
  <si>
    <t>補助金額（円）</t>
    <rPh sb="0" eb="2">
      <t>ホジョ</t>
    </rPh>
    <rPh sb="2" eb="4">
      <t>キンガク</t>
    </rPh>
    <rPh sb="5" eb="6">
      <t>エン</t>
    </rPh>
    <phoneticPr fontId="1"/>
  </si>
  <si>
    <t>年</t>
    <rPh sb="0" eb="1">
      <t>ネン</t>
    </rPh>
    <phoneticPr fontId="1"/>
  </si>
  <si>
    <t>月</t>
    <rPh sb="0" eb="1">
      <t>ガツ</t>
    </rPh>
    <phoneticPr fontId="1"/>
  </si>
  <si>
    <t>日</t>
    <rPh sb="0" eb="1">
      <t>ニチ</t>
    </rPh>
    <phoneticPr fontId="1"/>
  </si>
  <si>
    <t>借入
年月日</t>
    <rPh sb="0" eb="2">
      <t>カリイ</t>
    </rPh>
    <rPh sb="3" eb="6">
      <t>ネンガッピ</t>
    </rPh>
    <phoneticPr fontId="1"/>
  </si>
  <si>
    <t>評議員選任の評議員選任・解任委員会議決年月日</t>
    <rPh sb="0" eb="3">
      <t>ヒョウギイン</t>
    </rPh>
    <rPh sb="3" eb="5">
      <t>センニン</t>
    </rPh>
    <rPh sb="6" eb="9">
      <t>ヒョウギイン</t>
    </rPh>
    <rPh sb="9" eb="11">
      <t>センニン</t>
    </rPh>
    <rPh sb="12" eb="14">
      <t>カイニン</t>
    </rPh>
    <rPh sb="14" eb="17">
      <t>イインカイ</t>
    </rPh>
    <rPh sb="17" eb="19">
      <t>ギケツ</t>
    </rPh>
    <rPh sb="19" eb="22">
      <t>ネンガッピ</t>
    </rPh>
    <phoneticPr fontId="1"/>
  </si>
  <si>
    <t>号給</t>
    <rPh sb="0" eb="1">
      <t>ゴウ</t>
    </rPh>
    <rPh sb="1" eb="2">
      <t>キュウ</t>
    </rPh>
    <phoneticPr fontId="1"/>
  </si>
  <si>
    <t>級</t>
    <rPh sb="0" eb="1">
      <t>キュウ</t>
    </rPh>
    <phoneticPr fontId="1"/>
  </si>
  <si>
    <t>実施した改善措置</t>
    <rPh sb="0" eb="2">
      <t>ジッシ</t>
    </rPh>
    <rPh sb="4" eb="6">
      <t>カイゼン</t>
    </rPh>
    <rPh sb="6" eb="8">
      <t>ソチ</t>
    </rPh>
    <phoneticPr fontId="1"/>
  </si>
  <si>
    <t>改善した時期</t>
    <rPh sb="0" eb="2">
      <t>カイゼン</t>
    </rPh>
    <rPh sb="4" eb="6">
      <t>ジキ</t>
    </rPh>
    <phoneticPr fontId="1"/>
  </si>
  <si>
    <t>監査結果の理事会報告日</t>
    <phoneticPr fontId="1"/>
  </si>
  <si>
    <t>（注）</t>
    <phoneticPr fontId="1"/>
  </si>
  <si>
    <t>施設名</t>
    <rPh sb="0" eb="2">
      <t>シセツ</t>
    </rPh>
    <rPh sb="2" eb="3">
      <t>メイ</t>
    </rPh>
    <phoneticPr fontId="1"/>
  </si>
  <si>
    <t>職種</t>
    <rPh sb="0" eb="2">
      <t>ショクシュ</t>
    </rPh>
    <phoneticPr fontId="1"/>
  </si>
  <si>
    <t>年齢</t>
    <rPh sb="0" eb="2">
      <t>ネンレイ</t>
    </rPh>
    <phoneticPr fontId="1"/>
  </si>
  <si>
    <t>当法人での現職経験年数</t>
    <rPh sb="0" eb="1">
      <t>トウ</t>
    </rPh>
    <rPh sb="1" eb="3">
      <t>ホウジン</t>
    </rPh>
    <rPh sb="5" eb="7">
      <t>ゲンショク</t>
    </rPh>
    <rPh sb="7" eb="9">
      <t>ケイケン</t>
    </rPh>
    <rPh sb="9" eb="11">
      <t>ネンスウ</t>
    </rPh>
    <phoneticPr fontId="1"/>
  </si>
  <si>
    <t>基本給月額（円）</t>
    <rPh sb="0" eb="3">
      <t>キホンキュウ</t>
    </rPh>
    <rPh sb="3" eb="5">
      <t>ゲツガク</t>
    </rPh>
    <rPh sb="6" eb="7">
      <t>エン</t>
    </rPh>
    <phoneticPr fontId="1"/>
  </si>
  <si>
    <t>上記基本給月額を規定している規則・規程の名称</t>
    <rPh sb="0" eb="2">
      <t>ジョウキ</t>
    </rPh>
    <rPh sb="2" eb="5">
      <t>キホンキュウ</t>
    </rPh>
    <rPh sb="5" eb="7">
      <t>ゲツガク</t>
    </rPh>
    <rPh sb="8" eb="10">
      <t>キテイ</t>
    </rPh>
    <rPh sb="14" eb="16">
      <t>キソク</t>
    </rPh>
    <rPh sb="17" eb="19">
      <t>キテイ</t>
    </rPh>
    <rPh sb="20" eb="22">
      <t>メイショウ</t>
    </rPh>
    <phoneticPr fontId="1"/>
  </si>
  <si>
    <t>一般職員の定期昇給</t>
    <rPh sb="0" eb="2">
      <t>イッパン</t>
    </rPh>
    <rPh sb="2" eb="4">
      <t>ショクイン</t>
    </rPh>
    <rPh sb="5" eb="7">
      <t>テイキ</t>
    </rPh>
    <rPh sb="7" eb="9">
      <t>ショウキュウ</t>
    </rPh>
    <phoneticPr fontId="1"/>
  </si>
  <si>
    <t>回</t>
    <rPh sb="0" eb="1">
      <t>カイ</t>
    </rPh>
    <phoneticPr fontId="1"/>
  </si>
  <si>
    <t xml:space="preserve">（注） </t>
    <phoneticPr fontId="1"/>
  </si>
  <si>
    <t>当法人での勤務年数</t>
    <rPh sb="0" eb="1">
      <t>トウ</t>
    </rPh>
    <rPh sb="1" eb="3">
      <t>ホウジン</t>
    </rPh>
    <rPh sb="5" eb="7">
      <t>キンム</t>
    </rPh>
    <rPh sb="7" eb="9">
      <t>ネンスウ</t>
    </rPh>
    <phoneticPr fontId="1"/>
  </si>
  <si>
    <t>支給されている手当</t>
    <rPh sb="0" eb="2">
      <t>シキュウ</t>
    </rPh>
    <rPh sb="7" eb="9">
      <t>テアテ</t>
    </rPh>
    <phoneticPr fontId="1"/>
  </si>
  <si>
    <t>指摘
事項
番号</t>
    <rPh sb="0" eb="2">
      <t>シテキ</t>
    </rPh>
    <rPh sb="3" eb="4">
      <t>コト</t>
    </rPh>
    <rPh sb="4" eb="5">
      <t>コウ</t>
    </rPh>
    <rPh sb="6" eb="8">
      <t>バンゴウ</t>
    </rPh>
    <phoneticPr fontId="1"/>
  </si>
  <si>
    <t>有無</t>
    <rPh sb="0" eb="2">
      <t>ウム</t>
    </rPh>
    <phoneticPr fontId="1"/>
  </si>
  <si>
    <t>監査結果通知日</t>
    <rPh sb="4" eb="7">
      <t>ツウチビ</t>
    </rPh>
    <phoneticPr fontId="1"/>
  </si>
  <si>
    <t>「理事長等の職務執行状況の報告」での理事会報告</t>
    <rPh sb="18" eb="21">
      <t>リジカイ</t>
    </rPh>
    <rPh sb="21" eb="23">
      <t>ホウコク</t>
    </rPh>
    <phoneticPr fontId="1"/>
  </si>
  <si>
    <t>物品名称</t>
    <rPh sb="0" eb="2">
      <t>ブッピン</t>
    </rPh>
    <rPh sb="2" eb="4">
      <t>メイショウ</t>
    </rPh>
    <phoneticPr fontId="1"/>
  </si>
  <si>
    <t>数量</t>
    <rPh sb="0" eb="2">
      <t>スウリョウ</t>
    </rPh>
    <phoneticPr fontId="1"/>
  </si>
  <si>
    <t>収入計上した場合、その金額</t>
    <rPh sb="0" eb="2">
      <t>シュウニュウ</t>
    </rPh>
    <rPh sb="2" eb="4">
      <t>ケイジョウ</t>
    </rPh>
    <rPh sb="6" eb="8">
      <t>バアイ</t>
    </rPh>
    <rPh sb="11" eb="13">
      <t>キンガク</t>
    </rPh>
    <phoneticPr fontId="1"/>
  </si>
  <si>
    <t>円</t>
    <rPh sb="0" eb="1">
      <t>エン</t>
    </rPh>
    <phoneticPr fontId="1"/>
  </si>
  <si>
    <t>台</t>
    <rPh sb="0" eb="1">
      <t>ダイ</t>
    </rPh>
    <phoneticPr fontId="1"/>
  </si>
  <si>
    <t>(例) 車椅子</t>
    <rPh sb="1" eb="2">
      <t>レイ</t>
    </rPh>
    <rPh sb="4" eb="7">
      <t>クルマイス</t>
    </rPh>
    <phoneticPr fontId="1"/>
  </si>
  <si>
    <t>賃借料</t>
    <rPh sb="0" eb="3">
      <t>チンシャクリョウ</t>
    </rPh>
    <phoneticPr fontId="1"/>
  </si>
  <si>
    <t>支払回数</t>
    <rPh sb="0" eb="2">
      <t>シハライ</t>
    </rPh>
    <rPh sb="2" eb="4">
      <t>カイスウ</t>
    </rPh>
    <phoneticPr fontId="1"/>
  </si>
  <si>
    <t>サービス区分名</t>
    <rPh sb="4" eb="6">
      <t>クブン</t>
    </rPh>
    <rPh sb="6" eb="7">
      <t>メイ</t>
    </rPh>
    <phoneticPr fontId="1"/>
  </si>
  <si>
    <t>年額
(円)</t>
    <rPh sb="0" eb="2">
      <t>ネンガク</t>
    </rPh>
    <rPh sb="4" eb="5">
      <t>エン</t>
    </rPh>
    <phoneticPr fontId="1"/>
  </si>
  <si>
    <t>支払時期</t>
    <rPh sb="0" eb="2">
      <t>シハライ</t>
    </rPh>
    <rPh sb="2" eb="4">
      <t>ジキ</t>
    </rPh>
    <phoneticPr fontId="1"/>
  </si>
  <si>
    <t>４　諸規程の制定状況</t>
    <rPh sb="2" eb="3">
      <t>ショ</t>
    </rPh>
    <rPh sb="3" eb="5">
      <t>キテイ</t>
    </rPh>
    <rPh sb="6" eb="8">
      <t>セイテイ</t>
    </rPh>
    <rPh sb="8" eb="10">
      <t>ジョウキョウ</t>
    </rPh>
    <phoneticPr fontId="1"/>
  </si>
  <si>
    <t>５　役員等の状況</t>
    <rPh sb="2" eb="4">
      <t>ヤクイン</t>
    </rPh>
    <rPh sb="4" eb="5">
      <t>ナド</t>
    </rPh>
    <rPh sb="6" eb="8">
      <t>ジョウキョウ</t>
    </rPh>
    <phoneticPr fontId="1"/>
  </si>
  <si>
    <t>年</t>
    <rPh sb="0" eb="1">
      <t>ネン</t>
    </rPh>
    <phoneticPr fontId="1"/>
  </si>
  <si>
    <t>回</t>
    <rPh sb="0" eb="1">
      <t>カイ</t>
    </rPh>
    <phoneticPr fontId="1"/>
  </si>
  <si>
    <t>リース料の
支払回数</t>
    <rPh sb="3" eb="4">
      <t>リョウ</t>
    </rPh>
    <rPh sb="6" eb="8">
      <t>シハラ</t>
    </rPh>
    <rPh sb="8" eb="10">
      <t>カイスウ</t>
    </rPh>
    <phoneticPr fontId="1"/>
  </si>
  <si>
    <t>リース料の支払時期</t>
    <rPh sb="3" eb="4">
      <t>リョウ</t>
    </rPh>
    <rPh sb="5" eb="7">
      <t>シハライ</t>
    </rPh>
    <rPh sb="7" eb="9">
      <t>ジキ</t>
    </rPh>
    <phoneticPr fontId="1"/>
  </si>
  <si>
    <t>合計</t>
    <rPh sb="0" eb="2">
      <t>ゴウケイ</t>
    </rPh>
    <phoneticPr fontId="1"/>
  </si>
  <si>
    <t>固定資産
に計上
C
（円）</t>
    <rPh sb="0" eb="2">
      <t>コテイ</t>
    </rPh>
    <rPh sb="2" eb="4">
      <t>シサン</t>
    </rPh>
    <rPh sb="6" eb="8">
      <t>ケイジョウ</t>
    </rPh>
    <rPh sb="12" eb="13">
      <t>エン</t>
    </rPh>
    <phoneticPr fontId="1"/>
  </si>
  <si>
    <t>（注） 定款未記載のものを含め、現に実施している事業をすべて記載してください。</t>
    <rPh sb="30" eb="32">
      <t>キサイ</t>
    </rPh>
    <phoneticPr fontId="1"/>
  </si>
  <si>
    <t>　　　また、有の場合は、「理事会年月日」欄に理事会へ報告した年月日を記載してください。</t>
    <rPh sb="6" eb="7">
      <t>アリ</t>
    </rPh>
    <rPh sb="8" eb="10">
      <t>バアイ</t>
    </rPh>
    <rPh sb="13" eb="16">
      <t>リジカイ</t>
    </rPh>
    <rPh sb="16" eb="19">
      <t>ネンガッピ</t>
    </rPh>
    <rPh sb="20" eb="21">
      <t>ラン</t>
    </rPh>
    <rPh sb="22" eb="25">
      <t>リジカイ</t>
    </rPh>
    <rPh sb="26" eb="28">
      <t>ホウコク</t>
    </rPh>
    <rPh sb="30" eb="32">
      <t>ネンゲツ</t>
    </rPh>
    <rPh sb="32" eb="33">
      <t>ヒ</t>
    </rPh>
    <phoneticPr fontId="1"/>
  </si>
  <si>
    <t>（注） 「他の社会福祉法人の評議員・役員・職員との兼務状況」は、「有」欄又は「無」欄のいずれかに○を記載してください。</t>
  </si>
  <si>
    <t>（注） 「委員区分」は、該当する欄に○を記載してください。</t>
    <rPh sb="5" eb="7">
      <t>イイン</t>
    </rPh>
    <rPh sb="7" eb="9">
      <t>クブン</t>
    </rPh>
    <rPh sb="12" eb="14">
      <t>ガイトウ</t>
    </rPh>
    <rPh sb="16" eb="17">
      <t>ラン</t>
    </rPh>
    <phoneticPr fontId="1"/>
  </si>
  <si>
    <t>　１　「理事の役職」は、該当する欄に○を記載してください。</t>
    <rPh sb="16" eb="17">
      <t>ラン</t>
    </rPh>
    <phoneticPr fontId="1"/>
  </si>
  <si>
    <t>　２　「理事の常勤・非常勤」は、該当する欄に○を記載してください。</t>
    <rPh sb="16" eb="18">
      <t>ガイトウ</t>
    </rPh>
    <phoneticPr fontId="1"/>
  </si>
  <si>
    <t>　４　「各理事と親族等特殊関係にある者の有無」は、「有」欄又は「無」欄のいずれかに○を記載してください。</t>
  </si>
  <si>
    <t>　５　「理事報酬等の支給形態」は、該当する欄に○を記載してください。</t>
    <rPh sb="21" eb="22">
      <t>ラン</t>
    </rPh>
    <phoneticPr fontId="1"/>
  </si>
  <si>
    <t>←該当する欄に○を記載</t>
    <rPh sb="1" eb="3">
      <t>ガイトウ</t>
    </rPh>
    <rPh sb="5" eb="6">
      <t>ラン</t>
    </rPh>
    <phoneticPr fontId="1"/>
  </si>
  <si>
    <t>（注） 「監事要件の区分別該当状況」は、該当する欄に○を記載してください。</t>
    <rPh sb="1" eb="2">
      <t>チュウ</t>
    </rPh>
    <phoneticPr fontId="1"/>
  </si>
  <si>
    <t>　１　「取得・処分等の別」は、該当する欄に○を記載してください。</t>
    <rPh sb="4" eb="6">
      <t>シュトク</t>
    </rPh>
    <rPh sb="19" eb="20">
      <t>ラン</t>
    </rPh>
    <phoneticPr fontId="1"/>
  </si>
  <si>
    <t>　２　「担保提供」は、「有」欄又は「無」欄のいずれかに○を記載してください。</t>
    <rPh sb="14" eb="15">
      <t>ラン</t>
    </rPh>
    <rPh sb="20" eb="21">
      <t>ラン</t>
    </rPh>
    <phoneticPr fontId="1"/>
  </si>
  <si>
    <t>(注) １ 「借用目的（使途）」は、具体的に記載してください。（例：○○保育園の運動場、○○ホームの職員駐車場、○○作業所の作業用農地）</t>
    <rPh sb="1" eb="2">
      <t>チュウ</t>
    </rPh>
    <rPh sb="7" eb="9">
      <t>シャクヨウ</t>
    </rPh>
    <rPh sb="9" eb="11">
      <t>モクテキ</t>
    </rPh>
    <rPh sb="12" eb="14">
      <t>シト</t>
    </rPh>
    <rPh sb="18" eb="21">
      <t>グタイテキ</t>
    </rPh>
    <rPh sb="32" eb="33">
      <t>レイ</t>
    </rPh>
    <rPh sb="36" eb="39">
      <t>ホイクエン</t>
    </rPh>
    <rPh sb="40" eb="43">
      <t>ウンドウジョウ</t>
    </rPh>
    <rPh sb="50" eb="52">
      <t>ショクイン</t>
    </rPh>
    <rPh sb="52" eb="55">
      <t>チュウシャジョウ</t>
    </rPh>
    <rPh sb="58" eb="60">
      <t>サギョウ</t>
    </rPh>
    <rPh sb="60" eb="61">
      <t>ジョ</t>
    </rPh>
    <rPh sb="62" eb="65">
      <t>サギョウヨウ</t>
    </rPh>
    <rPh sb="65" eb="67">
      <t>ノウチ</t>
    </rPh>
    <phoneticPr fontId="1"/>
  </si>
  <si>
    <t>　　 ２ 「契約書」は、「有」欄又は「無」欄のいずれかに○を記載してください。</t>
    <rPh sb="15" eb="16">
      <t>ラン</t>
    </rPh>
    <rPh sb="21" eb="22">
      <t>ラン</t>
    </rPh>
    <phoneticPr fontId="1"/>
  </si>
  <si>
    <t>　　 ３ 「契約の種類」は、該当する欄に○を記載してください。</t>
    <rPh sb="6" eb="8">
      <t>ケイヤク</t>
    </rPh>
    <rPh sb="9" eb="11">
      <t>シュルイ</t>
    </rPh>
    <rPh sb="14" eb="16">
      <t>ガイトウ</t>
    </rPh>
    <rPh sb="18" eb="19">
      <t>ラン</t>
    </rPh>
    <phoneticPr fontId="1"/>
  </si>
  <si>
    <t>　　　　　　中区分：土地・建物賃借料支出 の金額を拠点区分ごとに記載してください。（支出のない拠点区分については記載不要です。）</t>
  </si>
  <si>
    <t>※法人全体の中で契約金額上位３件を記載（契約金額250万円以上のものに限る）</t>
    <rPh sb="8" eb="10">
      <t>ケイヤク</t>
    </rPh>
    <rPh sb="10" eb="11">
      <t>キン</t>
    </rPh>
    <rPh sb="11" eb="12">
      <t>ガク</t>
    </rPh>
    <rPh sb="12" eb="14">
      <t>ジョウイ</t>
    </rPh>
    <rPh sb="15" eb="16">
      <t>ケン</t>
    </rPh>
    <phoneticPr fontId="1"/>
  </si>
  <si>
    <t>　１　上表は、職員を兼務する理事のうち、職員分の給与が支給されている者について全員分を記載してください。</t>
    <rPh sb="3" eb="5">
      <t>ジョウヒョウ</t>
    </rPh>
    <rPh sb="7" eb="9">
      <t>ショクイン</t>
    </rPh>
    <rPh sb="22" eb="23">
      <t>ブン</t>
    </rPh>
    <rPh sb="24" eb="26">
      <t>キュウヨ</t>
    </rPh>
    <rPh sb="34" eb="35">
      <t>モノ</t>
    </rPh>
    <rPh sb="39" eb="41">
      <t>ゼンイン</t>
    </rPh>
    <rPh sb="41" eb="42">
      <t>ブン</t>
    </rPh>
    <phoneticPr fontId="1"/>
  </si>
  <si>
    <t>　３　「支給されている手当」は、扶養手当、通勤手当、住居手当、役職手当など支給されている手当をすべて
　　　記載してください。</t>
    <rPh sb="4" eb="6">
      <t>シキュウ</t>
    </rPh>
    <rPh sb="11" eb="13">
      <t>テアテ</t>
    </rPh>
    <rPh sb="16" eb="18">
      <t>フヨウ</t>
    </rPh>
    <rPh sb="18" eb="20">
      <t>テアテ</t>
    </rPh>
    <rPh sb="21" eb="22">
      <t>ツウ</t>
    </rPh>
    <rPh sb="22" eb="23">
      <t>ツトム</t>
    </rPh>
    <rPh sb="23" eb="25">
      <t>テアテ</t>
    </rPh>
    <rPh sb="26" eb="28">
      <t>ジュウキョ</t>
    </rPh>
    <rPh sb="28" eb="30">
      <t>テアテ</t>
    </rPh>
    <rPh sb="31" eb="33">
      <t>ヤクショク</t>
    </rPh>
    <rPh sb="33" eb="35">
      <t>テアテ</t>
    </rPh>
    <rPh sb="37" eb="39">
      <t>シキュウ</t>
    </rPh>
    <rPh sb="44" eb="46">
      <t>テアテ</t>
    </rPh>
    <phoneticPr fontId="1"/>
  </si>
  <si>
    <t>※次のＣ表は、「有」の場合に記載</t>
    <rPh sb="1" eb="2">
      <t>ツギ</t>
    </rPh>
    <rPh sb="8" eb="9">
      <t>アリ</t>
    </rPh>
    <rPh sb="11" eb="13">
      <t>バアイ</t>
    </rPh>
    <phoneticPr fontId="1"/>
  </si>
  <si>
    <t>（注） 「評価結果の公表の有無」は、「有」欄又は「無」欄のいずれかに○を記載してください。</t>
    <rPh sb="1" eb="2">
      <t>チュウ</t>
    </rPh>
    <phoneticPr fontId="1"/>
  </si>
  <si>
    <t>　←該当する欄に○を記載</t>
  </si>
  <si>
    <t>　１　「設置の形態」は、「単独」欄又は「共同」欄のいずれかに○を記載してください。</t>
    <rPh sb="4" eb="6">
      <t>セッチ</t>
    </rPh>
    <rPh sb="7" eb="9">
      <t>ケイタイ</t>
    </rPh>
    <rPh sb="13" eb="15">
      <t>タンドク</t>
    </rPh>
    <rPh sb="16" eb="17">
      <t>ラン</t>
    </rPh>
    <rPh sb="17" eb="18">
      <t>マタ</t>
    </rPh>
    <rPh sb="20" eb="22">
      <t>キョウドウ</t>
    </rPh>
    <rPh sb="23" eb="24">
      <t>ラン</t>
    </rPh>
    <phoneticPr fontId="1"/>
  </si>
  <si>
    <t>　２　「苦情解決体制の利用者等への周知方法」は、該当する欄に○を記載してください。</t>
    <rPh sb="4" eb="6">
      <t>クジョウ</t>
    </rPh>
    <rPh sb="6" eb="8">
      <t>カイケツ</t>
    </rPh>
    <rPh sb="8" eb="10">
      <t>タイセイ</t>
    </rPh>
    <rPh sb="11" eb="13">
      <t>リヨウ</t>
    </rPh>
    <rPh sb="13" eb="15">
      <t>シャナド</t>
    </rPh>
    <rPh sb="17" eb="19">
      <t>シュウチ</t>
    </rPh>
    <rPh sb="19" eb="21">
      <t>ホウホウ</t>
    </rPh>
    <rPh sb="24" eb="26">
      <t>ガイトウ</t>
    </rPh>
    <rPh sb="28" eb="29">
      <t>ラン</t>
    </rPh>
    <phoneticPr fontId="1"/>
  </si>
  <si>
    <t>　３　「公表の有無」は、「有」欄又は「無」欄のいずれかに○を記載してください。</t>
    <rPh sb="4" eb="6">
      <t>コウヒョウ</t>
    </rPh>
    <rPh sb="7" eb="9">
      <t>ウム</t>
    </rPh>
    <phoneticPr fontId="1"/>
  </si>
  <si>
    <t>　４　「公表の方法」は、該当する欄に○を記載してください。</t>
    <rPh sb="4" eb="6">
      <t>コウヒョウ</t>
    </rPh>
    <rPh sb="7" eb="9">
      <t>ホウホウ</t>
    </rPh>
    <rPh sb="12" eb="14">
      <t>ガイトウ</t>
    </rPh>
    <rPh sb="16" eb="17">
      <t>ラン</t>
    </rPh>
    <phoneticPr fontId="1"/>
  </si>
  <si>
    <t>　５　「苦情解決に関する規程の有無」は、「有」欄又は「無」欄のいずれかに○を記載してください。</t>
    <rPh sb="4" eb="6">
      <t>クジョウ</t>
    </rPh>
    <rPh sb="6" eb="8">
      <t>カイケツ</t>
    </rPh>
    <rPh sb="9" eb="10">
      <t>カン</t>
    </rPh>
    <rPh sb="12" eb="14">
      <t>キテイ</t>
    </rPh>
    <rPh sb="15" eb="17">
      <t>ウム</t>
    </rPh>
    <rPh sb="21" eb="22">
      <t>アリ</t>
    </rPh>
    <rPh sb="23" eb="24">
      <t>ラン</t>
    </rPh>
    <rPh sb="24" eb="25">
      <t>マタ</t>
    </rPh>
    <rPh sb="27" eb="28">
      <t>ム</t>
    </rPh>
    <rPh sb="29" eb="30">
      <t>ラン</t>
    </rPh>
    <phoneticPr fontId="1"/>
  </si>
  <si>
    <t>支払承認</t>
    <rPh sb="0" eb="2">
      <t>シハライ</t>
    </rPh>
    <rPh sb="2" eb="4">
      <t>ショウニン</t>
    </rPh>
    <phoneticPr fontId="8"/>
  </si>
  <si>
    <t>工事･業務委託等</t>
    <rPh sb="0" eb="2">
      <t>コウジ</t>
    </rPh>
    <rPh sb="3" eb="5">
      <t>ギョウム</t>
    </rPh>
    <rPh sb="5" eb="7">
      <t>イタク</t>
    </rPh>
    <rPh sb="7" eb="8">
      <t>トウ</t>
    </rPh>
    <phoneticPr fontId="8"/>
  </si>
  <si>
    <t>発注の承認</t>
    <rPh sb="0" eb="2">
      <t>ハッチュウ</t>
    </rPh>
    <rPh sb="3" eb="5">
      <t>ショウニン</t>
    </rPh>
    <phoneticPr fontId="8"/>
  </si>
  <si>
    <t>固定資産（現物）</t>
    <rPh sb="5" eb="7">
      <t>ゲンブツ</t>
    </rPh>
    <phoneticPr fontId="8"/>
  </si>
  <si>
    <t>小口現金</t>
    <rPh sb="0" eb="2">
      <t>コグチ</t>
    </rPh>
    <rPh sb="2" eb="4">
      <t>ゲンキン</t>
    </rPh>
    <phoneticPr fontId="8"/>
  </si>
  <si>
    <t>定期預貯金証書</t>
    <rPh sb="0" eb="2">
      <t>テイキ</t>
    </rPh>
    <rPh sb="2" eb="5">
      <t>ヨチョキン</t>
    </rPh>
    <rPh sb="5" eb="7">
      <t>ショウショ</t>
    </rPh>
    <phoneticPr fontId="8"/>
  </si>
  <si>
    <t>預貯金通帳</t>
    <rPh sb="0" eb="3">
      <t>ヨチョキン</t>
    </rPh>
    <rPh sb="3" eb="5">
      <t>ツウチョウ</t>
    </rPh>
    <phoneticPr fontId="8"/>
  </si>
  <si>
    <t>金融機関取引印</t>
    <rPh sb="0" eb="2">
      <t>キンユウ</t>
    </rPh>
    <rPh sb="2" eb="4">
      <t>キカン</t>
    </rPh>
    <rPh sb="4" eb="6">
      <t>トリヒキ</t>
    </rPh>
    <rPh sb="6" eb="7">
      <t>イン</t>
    </rPh>
    <phoneticPr fontId="8"/>
  </si>
  <si>
    <t>発令年月日</t>
    <rPh sb="0" eb="2">
      <t>ハツレイ</t>
    </rPh>
    <rPh sb="2" eb="5">
      <t>ネンガッピ</t>
    </rPh>
    <phoneticPr fontId="8"/>
  </si>
  <si>
    <t>辞令の有無</t>
    <rPh sb="0" eb="2">
      <t>ジレイ</t>
    </rPh>
    <rPh sb="3" eb="5">
      <t>ウム</t>
    </rPh>
    <phoneticPr fontId="8"/>
  </si>
  <si>
    <t>氏名</t>
    <rPh sb="0" eb="2">
      <t>シメイ</t>
    </rPh>
    <phoneticPr fontId="8"/>
  </si>
  <si>
    <t>出納職員</t>
    <rPh sb="0" eb="2">
      <t>スイトウ</t>
    </rPh>
    <rPh sb="2" eb="4">
      <t>ショクイン</t>
    </rPh>
    <phoneticPr fontId="8"/>
  </si>
  <si>
    <t>会計責任者</t>
    <rPh sb="0" eb="2">
      <t>カイケイ</t>
    </rPh>
    <rPh sb="2" eb="5">
      <t>セキニンシャ</t>
    </rPh>
    <phoneticPr fontId="8"/>
  </si>
  <si>
    <t>管理者</t>
    <rPh sb="0" eb="3">
      <t>カンリシャ</t>
    </rPh>
    <phoneticPr fontId="8"/>
  </si>
  <si>
    <t>有無</t>
    <rPh sb="0" eb="2">
      <t>ウム</t>
    </rPh>
    <phoneticPr fontId="8"/>
  </si>
  <si>
    <t>法人印</t>
    <rPh sb="0" eb="2">
      <t>ホウジン</t>
    </rPh>
    <rPh sb="2" eb="3">
      <t>イン</t>
    </rPh>
    <phoneticPr fontId="8"/>
  </si>
  <si>
    <t>(3) 会計業務の事務分担等</t>
    <rPh sb="4" eb="6">
      <t>カイケイ</t>
    </rPh>
    <rPh sb="6" eb="8">
      <t>ギョウム</t>
    </rPh>
    <rPh sb="9" eb="11">
      <t>ジム</t>
    </rPh>
    <rPh sb="11" eb="13">
      <t>ブンタン</t>
    </rPh>
    <rPh sb="13" eb="14">
      <t>トウ</t>
    </rPh>
    <phoneticPr fontId="8"/>
  </si>
  <si>
    <t>(2) 会計責任者･出納職員の配置状況等</t>
    <rPh sb="4" eb="6">
      <t>カイケイ</t>
    </rPh>
    <rPh sb="6" eb="9">
      <t>セキニンシャ</t>
    </rPh>
    <rPh sb="10" eb="12">
      <t>スイトウ</t>
    </rPh>
    <rPh sb="12" eb="14">
      <t>ショクイン</t>
    </rPh>
    <rPh sb="15" eb="17">
      <t>ハイチ</t>
    </rPh>
    <rPh sb="17" eb="19">
      <t>ジョウキョウ</t>
    </rPh>
    <rPh sb="19" eb="20">
      <t>トウ</t>
    </rPh>
    <phoneticPr fontId="8"/>
  </si>
  <si>
    <t>(1) 法人印及び代表者印の管理</t>
    <rPh sb="4" eb="6">
      <t>ホウジン</t>
    </rPh>
    <rPh sb="6" eb="7">
      <t>イン</t>
    </rPh>
    <rPh sb="7" eb="8">
      <t>オヨ</t>
    </rPh>
    <rPh sb="9" eb="12">
      <t>ダイヒョウシャ</t>
    </rPh>
    <rPh sb="12" eb="13">
      <t>イン</t>
    </rPh>
    <rPh sb="14" eb="16">
      <t>カンリ</t>
    </rPh>
    <phoneticPr fontId="8"/>
  </si>
  <si>
    <t>　１　「辞令の有無」は、「有」欄又は「無」欄のいずれかに○を記載してください。</t>
    <rPh sb="4" eb="6">
      <t>ジレイ</t>
    </rPh>
    <rPh sb="7" eb="9">
      <t>ウム</t>
    </rPh>
    <rPh sb="13" eb="14">
      <t>アリ</t>
    </rPh>
    <rPh sb="15" eb="16">
      <t>ラン</t>
    </rPh>
    <rPh sb="16" eb="17">
      <t>マタ</t>
    </rPh>
    <rPh sb="19" eb="20">
      <t>ナシ</t>
    </rPh>
    <rPh sb="21" eb="22">
      <t>ラン</t>
    </rPh>
    <rPh sb="30" eb="32">
      <t>キサイ</t>
    </rPh>
    <phoneticPr fontId="8"/>
  </si>
  <si>
    <t>　１　法人印の「有無」は、「有」欄又は「無」欄のいずれかに○を記載してください。</t>
    <rPh sb="14" eb="15">
      <t>アリ</t>
    </rPh>
    <rPh sb="16" eb="17">
      <t>ラン</t>
    </rPh>
    <rPh sb="17" eb="18">
      <t>マタ</t>
    </rPh>
    <rPh sb="20" eb="21">
      <t>ナシ</t>
    </rPh>
    <rPh sb="22" eb="23">
      <t>ラン</t>
    </rPh>
    <rPh sb="31" eb="33">
      <t>キサイ</t>
    </rPh>
    <phoneticPr fontId="8"/>
  </si>
  <si>
    <t>※記載基準日現在の状況を記載してください。</t>
    <phoneticPr fontId="1"/>
  </si>
  <si>
    <t>理事長
（会長等を含む）</t>
    <rPh sb="0" eb="3">
      <t>リジチョウ</t>
    </rPh>
    <rPh sb="5" eb="8">
      <t>カイチョウナド</t>
    </rPh>
    <rPh sb="9" eb="10">
      <t>フク</t>
    </rPh>
    <phoneticPr fontId="1"/>
  </si>
  <si>
    <t>業務執行理事
（常務理事を含む）</t>
    <phoneticPr fontId="1"/>
  </si>
  <si>
    <t>※記載基準日現在の状況を記載してください。</t>
    <rPh sb="12" eb="14">
      <t>キサイ</t>
    </rPh>
    <phoneticPr fontId="8"/>
  </si>
  <si>
    <t>　担当している者がいない場合又は該当がない場合は、「なし」と記載してください。</t>
    <rPh sb="14" eb="15">
      <t>マタ</t>
    </rPh>
    <rPh sb="16" eb="18">
      <t>ガイトウ</t>
    </rPh>
    <rPh sb="21" eb="23">
      <t>バアイ</t>
    </rPh>
    <rPh sb="30" eb="32">
      <t>キサイ</t>
    </rPh>
    <phoneticPr fontId="8"/>
  </si>
  <si>
    <t>　　 ６　賃借料の「年額」は、契約による額（月額等は年額に換算）を記載してください。</t>
    <rPh sb="5" eb="8">
      <t>チンシャクリョウ</t>
    </rPh>
    <rPh sb="10" eb="12">
      <t>ネンガク</t>
    </rPh>
    <rPh sb="15" eb="17">
      <t>ケイヤク</t>
    </rPh>
    <rPh sb="20" eb="21">
      <t>ガク</t>
    </rPh>
    <rPh sb="22" eb="25">
      <t>ゲツガクナド</t>
    </rPh>
    <rPh sb="26" eb="28">
      <t>ネンガク</t>
    </rPh>
    <rPh sb="29" eb="31">
      <t>カンサン</t>
    </rPh>
    <phoneticPr fontId="1"/>
  </si>
  <si>
    <t>　　 ７　賃借料の「支払時期」は、賃借料の支払月に○を記載してください。</t>
    <rPh sb="5" eb="8">
      <t>チンシャクリョウ</t>
    </rPh>
    <rPh sb="10" eb="12">
      <t>シハライ</t>
    </rPh>
    <rPh sb="12" eb="14">
      <t>ジキ</t>
    </rPh>
    <rPh sb="17" eb="20">
      <t>チンシャクリョウ</t>
    </rPh>
    <rPh sb="21" eb="23">
      <t>シハライ</t>
    </rPh>
    <rPh sb="23" eb="24">
      <t>ツキ</t>
    </rPh>
    <phoneticPr fontId="1"/>
  </si>
  <si>
    <t>　２　該当者がいない場合は、「氏名」の欄に「なし」と記載してください。</t>
    <rPh sb="3" eb="6">
      <t>ガイトウシャ</t>
    </rPh>
    <rPh sb="10" eb="12">
      <t>バアイ</t>
    </rPh>
    <rPh sb="15" eb="17">
      <t>シメイ</t>
    </rPh>
    <rPh sb="19" eb="20">
      <t>ラン</t>
    </rPh>
    <rPh sb="26" eb="28">
      <t>キサイ</t>
    </rPh>
    <phoneticPr fontId="8"/>
  </si>
  <si>
    <t>　２　該当者がいない場合は、「なし」と記載してください。</t>
    <rPh sb="3" eb="6">
      <t>ガイトウシャ</t>
    </rPh>
    <rPh sb="10" eb="12">
      <t>バアイ</t>
    </rPh>
    <rPh sb="19" eb="21">
      <t>キサイ</t>
    </rPh>
    <phoneticPr fontId="8"/>
  </si>
  <si>
    <t>　　　随意契約の場合は、「随意契約の理由」欄に、随意契約によることができる合理的な理由とした経理規程上の根拠規定の該当号数を記載してください。</t>
    <phoneticPr fontId="1"/>
  </si>
  <si>
    <t>令和</t>
    <rPh sb="0" eb="1">
      <t>レイ</t>
    </rPh>
    <rPh sb="1" eb="2">
      <t>ワ</t>
    </rPh>
    <phoneticPr fontId="1"/>
  </si>
  <si>
    <t>　　　</t>
  </si>
  <si>
    <t>令和</t>
    <rPh sb="0" eb="1">
      <t>レイ</t>
    </rPh>
    <rPh sb="1" eb="2">
      <t>ワ</t>
    </rPh>
    <phoneticPr fontId="1"/>
  </si>
  <si>
    <t>理事長印の管理者</t>
    <rPh sb="0" eb="3">
      <t>リジチョウ</t>
    </rPh>
    <rPh sb="3" eb="4">
      <t>イン</t>
    </rPh>
    <rPh sb="5" eb="8">
      <t>カンリシャ</t>
    </rPh>
    <phoneticPr fontId="8"/>
  </si>
  <si>
    <t>規程の名称</t>
    <rPh sb="0" eb="2">
      <t>キテイ</t>
    </rPh>
    <rPh sb="3" eb="5">
      <t>メイショウ</t>
    </rPh>
    <phoneticPr fontId="1"/>
  </si>
  <si>
    <t>　　　「有」の場合は、「規程の名称」を記載してください。</t>
    <rPh sb="4" eb="5">
      <t>アリ</t>
    </rPh>
    <rPh sb="7" eb="9">
      <t>バアイ</t>
    </rPh>
    <rPh sb="12" eb="14">
      <t>キテイ</t>
    </rPh>
    <rPh sb="15" eb="17">
      <t>メイショウ</t>
    </rPh>
    <rPh sb="19" eb="21">
      <t>キサイ</t>
    </rPh>
    <phoneticPr fontId="1"/>
  </si>
  <si>
    <t>年</t>
    <rPh sb="0" eb="1">
      <t>ネン</t>
    </rPh>
    <phoneticPr fontId="1"/>
  </si>
  <si>
    <t>月</t>
    <rPh sb="0" eb="1">
      <t>ツキ</t>
    </rPh>
    <phoneticPr fontId="1"/>
  </si>
  <si>
    <t>日</t>
    <rPh sb="0" eb="1">
      <t>ヒ</t>
    </rPh>
    <phoneticPr fontId="1"/>
  </si>
  <si>
    <t>理事会年月日</t>
    <phoneticPr fontId="1"/>
  </si>
  <si>
    <t>(2) 評議員選任・解任委員会委員の状況</t>
    <rPh sb="4" eb="7">
      <t>ヒョウギイン</t>
    </rPh>
    <rPh sb="7" eb="9">
      <t>センニン</t>
    </rPh>
    <rPh sb="10" eb="12">
      <t>カイニン</t>
    </rPh>
    <rPh sb="12" eb="15">
      <t>イインカイ</t>
    </rPh>
    <rPh sb="15" eb="17">
      <t>イイン</t>
    </rPh>
    <rPh sb="18" eb="20">
      <t>ジョウキョウ</t>
    </rPh>
    <phoneticPr fontId="1"/>
  </si>
  <si>
    <t>　</t>
  </si>
  <si>
    <t>中区分科目</t>
    <rPh sb="0" eb="1">
      <t>ナカ</t>
    </rPh>
    <rPh sb="1" eb="3">
      <t>クブン</t>
    </rPh>
    <rPh sb="3" eb="5">
      <t>カモク</t>
    </rPh>
    <phoneticPr fontId="1"/>
  </si>
  <si>
    <t>満期保有目的の債券</t>
    <rPh sb="0" eb="2">
      <t>マンキ</t>
    </rPh>
    <rPh sb="2" eb="4">
      <t>ホユウ</t>
    </rPh>
    <rPh sb="4" eb="6">
      <t>モクテキ</t>
    </rPh>
    <rPh sb="7" eb="9">
      <t>サイケン</t>
    </rPh>
    <phoneticPr fontId="1"/>
  </si>
  <si>
    <t>その他の
有価証券</t>
    <rPh sb="2" eb="3">
      <t>タ</t>
    </rPh>
    <rPh sb="5" eb="7">
      <t>ユウカ</t>
    </rPh>
    <rPh sb="7" eb="9">
      <t>ショウケン</t>
    </rPh>
    <phoneticPr fontId="1"/>
  </si>
  <si>
    <t>選定
業者数</t>
    <rPh sb="0" eb="2">
      <t>センテイ</t>
    </rPh>
    <rPh sb="3" eb="5">
      <t>ギョウシャ</t>
    </rPh>
    <rPh sb="5" eb="6">
      <t>スウ</t>
    </rPh>
    <phoneticPr fontId="1"/>
  </si>
  <si>
    <t>参加
業者数</t>
    <rPh sb="0" eb="2">
      <t>サンカ</t>
    </rPh>
    <rPh sb="3" eb="6">
      <t>ギョウシャスウ</t>
    </rPh>
    <phoneticPr fontId="1"/>
  </si>
  <si>
    <t>大区分科目</t>
    <rPh sb="0" eb="3">
      <t>ダイクブン</t>
    </rPh>
    <rPh sb="3" eb="5">
      <t>カモク</t>
    </rPh>
    <phoneticPr fontId="1"/>
  </si>
  <si>
    <t>拠点区分名</t>
    <rPh sb="0" eb="2">
      <t>キョテン</t>
    </rPh>
    <rPh sb="2" eb="4">
      <t>クブン</t>
    </rPh>
    <rPh sb="4" eb="5">
      <t>メイ</t>
    </rPh>
    <phoneticPr fontId="1"/>
  </si>
  <si>
    <t>取得価額
（円）</t>
    <rPh sb="0" eb="2">
      <t>シュトク</t>
    </rPh>
    <rPh sb="2" eb="4">
      <t>カガク</t>
    </rPh>
    <rPh sb="6" eb="7">
      <t>エン</t>
    </rPh>
    <phoneticPr fontId="1"/>
  </si>
  <si>
    <t>評価方法</t>
    <rPh sb="0" eb="2">
      <t>ヒョウカ</t>
    </rPh>
    <rPh sb="2" eb="4">
      <t>ホウホウ</t>
    </rPh>
    <phoneticPr fontId="1"/>
  </si>
  <si>
    <t>資産計上している貸借対照表の勘定科目</t>
    <rPh sb="0" eb="2">
      <t>シサン</t>
    </rPh>
    <rPh sb="2" eb="4">
      <t>ケイジョウ</t>
    </rPh>
    <rPh sb="8" eb="10">
      <t>タイシャク</t>
    </rPh>
    <rPh sb="10" eb="13">
      <t>タイショウヒョウ</t>
    </rPh>
    <rPh sb="14" eb="16">
      <t>カンジョウ</t>
    </rPh>
    <rPh sb="16" eb="18">
      <t>カモク</t>
    </rPh>
    <phoneticPr fontId="1"/>
  </si>
  <si>
    <t>償却
原価法</t>
    <rPh sb="0" eb="2">
      <t>ショウキャク</t>
    </rPh>
    <rPh sb="3" eb="6">
      <t>ゲンカホウ</t>
    </rPh>
    <phoneticPr fontId="1"/>
  </si>
  <si>
    <t>第</t>
    <rPh sb="0" eb="1">
      <t>ダイ</t>
    </rPh>
    <phoneticPr fontId="1"/>
  </si>
  <si>
    <t>契約日</t>
    <rPh sb="0" eb="3">
      <t>ケイヤクビ</t>
    </rPh>
    <phoneticPr fontId="1"/>
  </si>
  <si>
    <t>　４　「選定業者数」欄には、入札の場合は指名した業者数を、随意契約の場合は見積書の提出を依頼した業者数を記載してください。</t>
    <rPh sb="4" eb="6">
      <t>センテイ</t>
    </rPh>
    <rPh sb="20" eb="22">
      <t>シメイ</t>
    </rPh>
    <phoneticPr fontId="1"/>
  </si>
  <si>
    <t>　５　「参加業者数」欄には、入札の場合は入札に参加した業者数を、随意契約の場合は見積書を提出した業者数を記載してください。</t>
    <rPh sb="4" eb="6">
      <t>サンカ</t>
    </rPh>
    <rPh sb="20" eb="22">
      <t>ニュウサツ</t>
    </rPh>
    <rPh sb="23" eb="25">
      <t>サンカ</t>
    </rPh>
    <rPh sb="27" eb="29">
      <t>ギョウシャ</t>
    </rPh>
    <phoneticPr fontId="1"/>
  </si>
  <si>
    <t>(1) 工事又は製造の請負</t>
    <rPh sb="4" eb="6">
      <t>コウジ</t>
    </rPh>
    <rPh sb="6" eb="7">
      <t>マタ</t>
    </rPh>
    <rPh sb="8" eb="10">
      <t>セイゾウ</t>
    </rPh>
    <rPh sb="11" eb="13">
      <t>ウケオイ</t>
    </rPh>
    <phoneticPr fontId="1"/>
  </si>
  <si>
    <t>(3) 上記以外（委託、リース等）</t>
    <rPh sb="4" eb="6">
      <t>ジョウキ</t>
    </rPh>
    <rPh sb="6" eb="8">
      <t>イガイ</t>
    </rPh>
    <rPh sb="9" eb="11">
      <t>イタク</t>
    </rPh>
    <rPh sb="15" eb="16">
      <t>ナド</t>
    </rPh>
    <phoneticPr fontId="1"/>
  </si>
  <si>
    <t>(2) 食料品・物品等の買入れ</t>
    <rPh sb="4" eb="7">
      <t>ショクリョウヒン</t>
    </rPh>
    <rPh sb="8" eb="11">
      <t>ブッピンナド</t>
    </rPh>
    <rPh sb="12" eb="14">
      <t>カイイ</t>
    </rPh>
    <phoneticPr fontId="1"/>
  </si>
  <si>
    <t>理事長氏名</t>
    <rPh sb="0" eb="3">
      <t>リジチョウ</t>
    </rPh>
    <rPh sb="3" eb="5">
      <t>シメイ</t>
    </rPh>
    <phoneticPr fontId="1"/>
  </si>
  <si>
    <r>
      <t>印の管理に関する規程等</t>
    </r>
    <r>
      <rPr>
        <sz val="9"/>
        <rFont val="ＭＳ Ｐゴシック"/>
        <family val="3"/>
        <charset val="128"/>
      </rPr>
      <t>（ある場合）</t>
    </r>
    <rPh sb="0" eb="1">
      <t>イン</t>
    </rPh>
    <rPh sb="2" eb="4">
      <t>カンリ</t>
    </rPh>
    <rPh sb="5" eb="6">
      <t>カン</t>
    </rPh>
    <rPh sb="8" eb="10">
      <t>キテイ</t>
    </rPh>
    <rPh sb="10" eb="11">
      <t>トウ</t>
    </rPh>
    <rPh sb="14" eb="16">
      <t>バアイ</t>
    </rPh>
    <phoneticPr fontId="8"/>
  </si>
  <si>
    <r>
      <t xml:space="preserve">統括会計責任者
</t>
    </r>
    <r>
      <rPr>
        <sz val="9"/>
        <rFont val="ＭＳ Ｐゴシック"/>
        <family val="3"/>
        <charset val="128"/>
      </rPr>
      <t>（設置している場合）</t>
    </r>
    <rPh sb="0" eb="2">
      <t>トウカツ</t>
    </rPh>
    <rPh sb="2" eb="4">
      <t>カイケイ</t>
    </rPh>
    <rPh sb="4" eb="7">
      <t>セキニンシャ</t>
    </rPh>
    <phoneticPr fontId="8"/>
  </si>
  <si>
    <r>
      <t>管理者氏名</t>
    </r>
    <r>
      <rPr>
        <sz val="9"/>
        <rFont val="ＭＳ Ｐゴシック"/>
        <family val="3"/>
        <charset val="128"/>
      </rPr>
      <t xml:space="preserve">
（実際に管理している者）</t>
    </r>
    <rPh sb="0" eb="2">
      <t>カンリ</t>
    </rPh>
    <rPh sb="2" eb="3">
      <t>モノ</t>
    </rPh>
    <rPh sb="3" eb="5">
      <t>シメイ</t>
    </rPh>
    <rPh sb="7" eb="9">
      <t>ジッサイ</t>
    </rPh>
    <rPh sb="10" eb="12">
      <t>カンリ</t>
    </rPh>
    <rPh sb="16" eb="17">
      <t>モノ</t>
    </rPh>
    <phoneticPr fontId="8"/>
  </si>
  <si>
    <r>
      <rPr>
        <sz val="9"/>
        <rFont val="ＭＳ ゴシック"/>
        <family val="3"/>
        <charset val="128"/>
      </rPr>
      <t>・</t>
    </r>
    <r>
      <rPr>
        <sz val="9"/>
        <rFont val="ＭＳ Ｐゴシック"/>
        <family val="3"/>
        <charset val="128"/>
      </rPr>
      <t>担当している者の氏名（会計事務所が代行している場合は会計事務所名）を記載してください（●の項目以外）。</t>
    </r>
    <rPh sb="1" eb="3">
      <t>タントウ</t>
    </rPh>
    <rPh sb="7" eb="8">
      <t>モノ</t>
    </rPh>
    <rPh sb="9" eb="11">
      <t>シメイ</t>
    </rPh>
    <rPh sb="32" eb="33">
      <t>メイ</t>
    </rPh>
    <rPh sb="35" eb="37">
      <t>キサイ</t>
    </rPh>
    <phoneticPr fontId="8"/>
  </si>
  <si>
    <r>
      <t xml:space="preserve">拠点区分名
</t>
    </r>
    <r>
      <rPr>
        <sz val="9"/>
        <rFont val="ＭＳ Ｐゴシック"/>
        <family val="3"/>
        <charset val="128"/>
      </rPr>
      <t>（「(2) 会計責任者･出納職員の配置状況等」と同じ順序）</t>
    </r>
    <rPh sb="0" eb="2">
      <t>キョテン</t>
    </rPh>
    <rPh sb="2" eb="4">
      <t>クブン</t>
    </rPh>
    <rPh sb="4" eb="5">
      <t>メイ</t>
    </rPh>
    <phoneticPr fontId="8"/>
  </si>
  <si>
    <r>
      <t xml:space="preserve">物品購入等
</t>
    </r>
    <r>
      <rPr>
        <sz val="9"/>
        <rFont val="ＭＳ Ｐゴシック"/>
        <family val="3"/>
        <charset val="128"/>
      </rPr>
      <t>（小口現金によるものを除く）</t>
    </r>
    <rPh sb="0" eb="2">
      <t>ブッピン</t>
    </rPh>
    <rPh sb="2" eb="4">
      <t>コウニュウ</t>
    </rPh>
    <rPh sb="4" eb="5">
      <t>トウ</t>
    </rPh>
    <rPh sb="7" eb="9">
      <t>コグチ</t>
    </rPh>
    <rPh sb="9" eb="11">
      <t>ゲンキン</t>
    </rPh>
    <rPh sb="17" eb="18">
      <t>ノゾ</t>
    </rPh>
    <phoneticPr fontId="8"/>
  </si>
  <si>
    <r>
      <t xml:space="preserve">支払
</t>
    </r>
    <r>
      <rPr>
        <sz val="9"/>
        <rFont val="ＭＳ Ｐゴシック"/>
        <family val="3"/>
        <charset val="128"/>
      </rPr>
      <t>（小口現金によるものを除く）</t>
    </r>
    <rPh sb="0" eb="2">
      <t>シハライ</t>
    </rPh>
    <phoneticPr fontId="8"/>
  </si>
  <si>
    <t>職員</t>
    <rPh sb="0" eb="2">
      <t>ショクイン</t>
    </rPh>
    <phoneticPr fontId="1"/>
  </si>
  <si>
    <t>流動資産
に計上
B
（円）</t>
    <phoneticPr fontId="1"/>
  </si>
  <si>
    <t>貸借対照表
計上額
（円）</t>
    <rPh sb="0" eb="2">
      <t>タイシャク</t>
    </rPh>
    <rPh sb="2" eb="5">
      <t>タイショウヒョウ</t>
    </rPh>
    <rPh sb="6" eb="8">
      <t>ケイジョウ</t>
    </rPh>
    <rPh sb="8" eb="9">
      <t>ガク</t>
    </rPh>
    <rPh sb="11" eb="12">
      <t>エン</t>
    </rPh>
    <phoneticPr fontId="1"/>
  </si>
  <si>
    <t>保有目的区分</t>
    <rPh sb="0" eb="2">
      <t>ホユウ</t>
    </rPh>
    <rPh sb="2" eb="4">
      <t>モクテキ</t>
    </rPh>
    <rPh sb="4" eb="6">
      <t>クブン</t>
    </rPh>
    <phoneticPr fontId="1"/>
  </si>
  <si>
    <t>取得
価額</t>
    <rPh sb="0" eb="2">
      <t>シュトク</t>
    </rPh>
    <rPh sb="3" eb="5">
      <t>カガク</t>
    </rPh>
    <phoneticPr fontId="1"/>
  </si>
  <si>
    <t>時価</t>
    <rPh sb="0" eb="2">
      <t>ジカ</t>
    </rPh>
    <phoneticPr fontId="1"/>
  </si>
  <si>
    <t>　１　「保有目的区分」は、「満期保有目的の債券」欄又は「その他の有価証券」欄のいずれかに○を記載してください。</t>
    <rPh sb="4" eb="6">
      <t>ホユウ</t>
    </rPh>
    <rPh sb="6" eb="8">
      <t>モクテキ</t>
    </rPh>
    <phoneticPr fontId="1"/>
  </si>
  <si>
    <t>　２　「評価方法」は、「償却原価法」欄、「取得価額」欄又は「時価」欄のいずれに○を記載してください。</t>
    <rPh sb="12" eb="14">
      <t>ショウキャク</t>
    </rPh>
    <rPh sb="14" eb="17">
      <t>ゲンカホウ</t>
    </rPh>
    <rPh sb="21" eb="23">
      <t>シュトク</t>
    </rPh>
    <rPh sb="23" eb="25">
      <t>カガク</t>
    </rPh>
    <rPh sb="26" eb="27">
      <t>ラン</t>
    </rPh>
    <rPh sb="30" eb="32">
      <t>ジカ</t>
    </rPh>
    <phoneticPr fontId="1"/>
  </si>
  <si>
    <t>発注に関する稟議書の
作成</t>
    <rPh sb="0" eb="2">
      <t>ハッチュウ</t>
    </rPh>
    <rPh sb="3" eb="4">
      <t>カン</t>
    </rPh>
    <rPh sb="6" eb="9">
      <t>リンギショ</t>
    </rPh>
    <rPh sb="11" eb="13">
      <t>サクセイ</t>
    </rPh>
    <phoneticPr fontId="8"/>
  </si>
  <si>
    <t>発注に関する稟議書の
作成</t>
    <rPh sb="0" eb="2">
      <t>ハッチュウ</t>
    </rPh>
    <rPh sb="3" eb="4">
      <t>カン</t>
    </rPh>
    <rPh sb="6" eb="9">
      <t>リンギショ</t>
    </rPh>
    <phoneticPr fontId="8"/>
  </si>
  <si>
    <t>支払伺</t>
    <rPh sb="0" eb="2">
      <t>シハライ</t>
    </rPh>
    <rPh sb="2" eb="3">
      <t>ウカガ</t>
    </rPh>
    <phoneticPr fontId="8"/>
  </si>
  <si>
    <t>不動産の所在・地番</t>
    <rPh sb="0" eb="3">
      <t>フドウサン</t>
    </rPh>
    <rPh sb="4" eb="6">
      <t>ショザイ</t>
    </rPh>
    <rPh sb="7" eb="9">
      <t>チバン</t>
    </rPh>
    <phoneticPr fontId="1"/>
  </si>
  <si>
    <t>　６　指摘事項が10件以上ある場合は、行を追加し記載してください。</t>
    <rPh sb="3" eb="5">
      <t>シテキ</t>
    </rPh>
    <rPh sb="5" eb="7">
      <t>ジコウ</t>
    </rPh>
    <rPh sb="10" eb="11">
      <t>ケン</t>
    </rPh>
    <rPh sb="11" eb="13">
      <t>イジョウ</t>
    </rPh>
    <rPh sb="15" eb="17">
      <t>バアイ</t>
    </rPh>
    <rPh sb="19" eb="20">
      <t>ギョウ</t>
    </rPh>
    <rPh sb="21" eb="23">
      <t>ツイカ</t>
    </rPh>
    <phoneticPr fontId="1"/>
  </si>
  <si>
    <t>口頭指摘事項</t>
    <rPh sb="0" eb="2">
      <t>コウトウ</t>
    </rPh>
    <rPh sb="2" eb="4">
      <t>シテキ</t>
    </rPh>
    <rPh sb="4" eb="6">
      <t>ジコウ</t>
    </rPh>
    <phoneticPr fontId="1"/>
  </si>
  <si>
    <t>　２　「口頭指摘事項」は、市からの監査結果通知とともに送付した口頭指摘事項の文章を省略することなく記載してください。</t>
    <rPh sb="4" eb="6">
      <t>コウトウ</t>
    </rPh>
    <rPh sb="6" eb="8">
      <t>シテキ</t>
    </rPh>
    <rPh sb="8" eb="10">
      <t>ジコウ</t>
    </rPh>
    <rPh sb="13" eb="14">
      <t>シ</t>
    </rPh>
    <rPh sb="17" eb="19">
      <t>カンサ</t>
    </rPh>
    <rPh sb="19" eb="21">
      <t>ケッカ</t>
    </rPh>
    <rPh sb="21" eb="23">
      <t>ツウチ</t>
    </rPh>
    <rPh sb="27" eb="29">
      <t>ソウフ</t>
    </rPh>
    <rPh sb="31" eb="33">
      <t>コウトウ</t>
    </rPh>
    <rPh sb="33" eb="35">
      <t>シテキ</t>
    </rPh>
    <rPh sb="35" eb="37">
      <t>ジコウ</t>
    </rPh>
    <rPh sb="38" eb="40">
      <t>ブンショウ</t>
    </rPh>
    <rPh sb="41" eb="43">
      <t>ショウリャク</t>
    </rPh>
    <phoneticPr fontId="1"/>
  </si>
  <si>
    <t>左記改正又は制定に係る
理事会承認年月日</t>
    <rPh sb="0" eb="2">
      <t>サキ</t>
    </rPh>
    <rPh sb="2" eb="4">
      <t>カイセイ</t>
    </rPh>
    <rPh sb="4" eb="5">
      <t>マタ</t>
    </rPh>
    <rPh sb="6" eb="8">
      <t>セイテイ</t>
    </rPh>
    <rPh sb="9" eb="10">
      <t>カカ</t>
    </rPh>
    <rPh sb="12" eb="15">
      <t>リジカイ</t>
    </rPh>
    <rPh sb="15" eb="17">
      <t>ショウニン</t>
    </rPh>
    <rPh sb="17" eb="20">
      <t>ネンガッピ</t>
    </rPh>
    <phoneticPr fontId="1"/>
  </si>
  <si>
    <t>左記改正又は制定に係る
評議員会承認年月日</t>
    <rPh sb="0" eb="2">
      <t>サキ</t>
    </rPh>
    <rPh sb="2" eb="4">
      <t>カイセイ</t>
    </rPh>
    <rPh sb="4" eb="5">
      <t>マタ</t>
    </rPh>
    <rPh sb="6" eb="8">
      <t>セイテイ</t>
    </rPh>
    <rPh sb="9" eb="10">
      <t>カカ</t>
    </rPh>
    <rPh sb="12" eb="15">
      <t>ヒョウギイン</t>
    </rPh>
    <rPh sb="15" eb="16">
      <t>カイ</t>
    </rPh>
    <rPh sb="16" eb="18">
      <t>ショウニン</t>
    </rPh>
    <rPh sb="18" eb="21">
      <t>ネンガッピ</t>
    </rPh>
    <phoneticPr fontId="1"/>
  </si>
  <si>
    <t>直近の
契約年月日</t>
    <rPh sb="0" eb="2">
      <t>チョッキン</t>
    </rPh>
    <rPh sb="4" eb="6">
      <t>ケイヤク</t>
    </rPh>
    <rPh sb="6" eb="9">
      <t>ネンガッピ</t>
    </rPh>
    <phoneticPr fontId="1"/>
  </si>
  <si>
    <t>直近の契約期間</t>
    <rPh sb="0" eb="2">
      <t>チョッキン</t>
    </rPh>
    <rPh sb="3" eb="5">
      <t>ケイヤク</t>
    </rPh>
    <rPh sb="5" eb="7">
      <t>キカン</t>
    </rPh>
    <phoneticPr fontId="1"/>
  </si>
  <si>
    <t>借用面積
(㎡）</t>
    <rPh sb="0" eb="2">
      <t>シャクヨウ</t>
    </rPh>
    <rPh sb="2" eb="4">
      <t>メンセキ</t>
    </rPh>
    <phoneticPr fontId="1"/>
  </si>
  <si>
    <t>　　 ４ 「直近の契約期間」は、現在の契約による借地・借家期間を記載してください（借地料・借家料を定めた期間ではありません）。</t>
    <rPh sb="6" eb="8">
      <t>チョッキン</t>
    </rPh>
    <rPh sb="9" eb="11">
      <t>ケイヤク</t>
    </rPh>
    <rPh sb="11" eb="13">
      <t>キカン</t>
    </rPh>
    <rPh sb="16" eb="18">
      <t>ゲンザイ</t>
    </rPh>
    <rPh sb="19" eb="21">
      <t>ケイヤク</t>
    </rPh>
    <rPh sb="24" eb="26">
      <t>シャクチ</t>
    </rPh>
    <rPh sb="27" eb="31">
      <t>シャクヤキカン</t>
    </rPh>
    <rPh sb="41" eb="44">
      <t>シャクチリョウ</t>
    </rPh>
    <rPh sb="45" eb="48">
      <t>シャクヤリョウ</t>
    </rPh>
    <rPh sb="49" eb="50">
      <t>サダ</t>
    </rPh>
    <rPh sb="52" eb="54">
      <t>キカン</t>
    </rPh>
    <phoneticPr fontId="1"/>
  </si>
  <si>
    <t>　　 ５ 「賃借権又は地上権の登記」は、賃借権又は地上権の登記がされている場合に○を記載してください。</t>
    <rPh sb="6" eb="9">
      <t>チンシャクケン</t>
    </rPh>
    <rPh sb="9" eb="10">
      <t>マタ</t>
    </rPh>
    <rPh sb="11" eb="14">
      <t>チジョウケン</t>
    </rPh>
    <rPh sb="15" eb="17">
      <t>トウキ</t>
    </rPh>
    <rPh sb="20" eb="23">
      <t>チンシャクケン</t>
    </rPh>
    <rPh sb="23" eb="24">
      <t>マタ</t>
    </rPh>
    <rPh sb="25" eb="28">
      <t>チジョウケン</t>
    </rPh>
    <rPh sb="29" eb="31">
      <t>トウキ</t>
    </rPh>
    <rPh sb="37" eb="39">
      <t>バアイ</t>
    </rPh>
    <phoneticPr fontId="1"/>
  </si>
  <si>
    <t>預貯金残高の照合・確認</t>
    <rPh sb="0" eb="3">
      <t>ヨチョキン</t>
    </rPh>
    <rPh sb="3" eb="5">
      <t>ザンダカ</t>
    </rPh>
    <rPh sb="6" eb="8">
      <t>ショウゴウ</t>
    </rPh>
    <rPh sb="9" eb="11">
      <t>カクニン</t>
    </rPh>
    <phoneticPr fontId="8"/>
  </si>
  <si>
    <t>照合 (Aさん)</t>
    <rPh sb="0" eb="2">
      <t>ショウゴウ</t>
    </rPh>
    <phoneticPr fontId="8"/>
  </si>
  <si>
    <t>照合結果の確認 (Bさん)</t>
    <rPh sb="0" eb="2">
      <t>ショウゴウ</t>
    </rPh>
    <rPh sb="2" eb="4">
      <t>ケッカ</t>
    </rPh>
    <rPh sb="5" eb="7">
      <t>カクニン</t>
    </rPh>
    <phoneticPr fontId="8"/>
  </si>
  <si>
    <t>●Bさんの確認頻度</t>
    <rPh sb="5" eb="7">
      <t>カクニン</t>
    </rPh>
    <rPh sb="7" eb="9">
      <t>ヒンド</t>
    </rPh>
    <phoneticPr fontId="8"/>
  </si>
  <si>
    <t>●Bさんが照合結果の確認に使用している書類等
（通帳と何を照合して確認しているか）</t>
    <rPh sb="27" eb="28">
      <t>ナン</t>
    </rPh>
    <rPh sb="29" eb="31">
      <t>ショウゴウ</t>
    </rPh>
    <rPh sb="33" eb="35">
      <t>カクニン</t>
    </rPh>
    <phoneticPr fontId="8"/>
  </si>
  <si>
    <t>照合 (Cさん)</t>
    <rPh sb="0" eb="2">
      <t>ショウゴウ</t>
    </rPh>
    <phoneticPr fontId="8"/>
  </si>
  <si>
    <t>●Cさんの照合頻度</t>
    <rPh sb="5" eb="7">
      <t>ショウゴウ</t>
    </rPh>
    <rPh sb="7" eb="9">
      <t>ヒンド</t>
    </rPh>
    <phoneticPr fontId="8"/>
  </si>
  <si>
    <t>照合結果の確認 (Dさん)</t>
    <rPh sb="0" eb="2">
      <t>ショウゴウ</t>
    </rPh>
    <rPh sb="2" eb="4">
      <t>ケッカ</t>
    </rPh>
    <rPh sb="5" eb="7">
      <t>カクニン</t>
    </rPh>
    <phoneticPr fontId="8"/>
  </si>
  <si>
    <t>●Dさんの確認頻度</t>
    <rPh sb="5" eb="7">
      <t>カクニン</t>
    </rPh>
    <rPh sb="7" eb="9">
      <t>ヒンド</t>
    </rPh>
    <phoneticPr fontId="8"/>
  </si>
  <si>
    <t>●Dさんが照合結果の確認に使用している書類等
（何と何を照合して確認しているか）</t>
    <rPh sb="5" eb="7">
      <t>ショウゴウ</t>
    </rPh>
    <rPh sb="7" eb="9">
      <t>ケッカ</t>
    </rPh>
    <rPh sb="10" eb="12">
      <t>カクニン</t>
    </rPh>
    <rPh sb="13" eb="15">
      <t>シヨウ</t>
    </rPh>
    <rPh sb="19" eb="21">
      <t>ショルイ</t>
    </rPh>
    <rPh sb="21" eb="22">
      <t>トウ</t>
    </rPh>
    <rPh sb="24" eb="25">
      <t>ナニ</t>
    </rPh>
    <rPh sb="26" eb="27">
      <t>ナニ</t>
    </rPh>
    <rPh sb="28" eb="30">
      <t>ショウゴウ</t>
    </rPh>
    <rPh sb="32" eb="34">
      <t>カクニン</t>
    </rPh>
    <phoneticPr fontId="8"/>
  </si>
  <si>
    <t>　２　「契約書」は、「有」欄又は「無」欄のいずれかに○を記載してください。</t>
    <rPh sb="13" eb="14">
      <t>ラン</t>
    </rPh>
    <rPh sb="19" eb="20">
      <t>ラン</t>
    </rPh>
    <phoneticPr fontId="1"/>
  </si>
  <si>
    <t>　３　「契約又は業者決定方法」は、「入札」欄又は「随意契約」欄のいずれかに○を記載してください。</t>
    <rPh sb="21" eb="22">
      <t>ラン</t>
    </rPh>
    <rPh sb="30" eb="31">
      <t>ラン</t>
    </rPh>
    <phoneticPr fontId="1"/>
  </si>
  <si>
    <t>　６　「補助金」は、「有」欄又は「無」欄のいずれかに○を記載してください。</t>
    <rPh sb="13" eb="14">
      <t>ラン</t>
    </rPh>
    <rPh sb="19" eb="20">
      <t>ラン</t>
    </rPh>
    <phoneticPr fontId="1"/>
  </si>
  <si>
    <t>　７　「リース料の支払回数」及び「リース料の支払時期」は、リース契約の場合に記載してください。「リース料の支払時期」は、リース料の支払月に○を記載してください。</t>
    <rPh sb="7" eb="8">
      <t>リョウ</t>
    </rPh>
    <rPh sb="9" eb="11">
      <t>シハライ</t>
    </rPh>
    <rPh sb="11" eb="13">
      <t>カイスウ</t>
    </rPh>
    <rPh sb="14" eb="15">
      <t>オヨ</t>
    </rPh>
    <rPh sb="20" eb="21">
      <t>リョウ</t>
    </rPh>
    <rPh sb="22" eb="24">
      <t>シハライ</t>
    </rPh>
    <rPh sb="24" eb="26">
      <t>ジキ</t>
    </rPh>
    <rPh sb="32" eb="34">
      <t>ケイヤク</t>
    </rPh>
    <rPh sb="35" eb="37">
      <t>バアイ</t>
    </rPh>
    <phoneticPr fontId="1"/>
  </si>
  <si>
    <t>職業</t>
  </si>
  <si>
    <t>～</t>
    <phoneticPr fontId="1"/>
  </si>
  <si>
    <t>№</t>
    <phoneticPr fontId="1"/>
  </si>
  <si>
    <t>理事会決議</t>
    <rPh sb="0" eb="3">
      <t>リジカイ</t>
    </rPh>
    <rPh sb="3" eb="5">
      <t>ケツギ</t>
    </rPh>
    <phoneticPr fontId="1"/>
  </si>
  <si>
    <t>契約締結の意思決定</t>
    <rPh sb="0" eb="2">
      <t>ケイヤク</t>
    </rPh>
    <rPh sb="2" eb="4">
      <t>テイケツ</t>
    </rPh>
    <rPh sb="5" eb="7">
      <t>イシ</t>
    </rPh>
    <rPh sb="7" eb="9">
      <t>ケッテイ</t>
    </rPh>
    <phoneticPr fontId="1"/>
  </si>
  <si>
    <t>　１　「契約締結の意思決定」は、契約の締結について、理事会の決議で決定した場合は「理事会決議」欄に決議年月日を記載してください。理事長等の専決で決定した場合は「専決」欄に○を記載してください。</t>
    <rPh sb="4" eb="6">
      <t>ケイヤク</t>
    </rPh>
    <rPh sb="6" eb="8">
      <t>テイケツ</t>
    </rPh>
    <rPh sb="16" eb="18">
      <t>ケイヤク</t>
    </rPh>
    <rPh sb="19" eb="21">
      <t>テイケツ</t>
    </rPh>
    <rPh sb="26" eb="28">
      <t>リジ</t>
    </rPh>
    <rPh sb="28" eb="29">
      <t>カイ</t>
    </rPh>
    <rPh sb="30" eb="32">
      <t>ケツギ</t>
    </rPh>
    <rPh sb="33" eb="35">
      <t>ケッテイ</t>
    </rPh>
    <rPh sb="37" eb="39">
      <t>バアイ</t>
    </rPh>
    <rPh sb="41" eb="44">
      <t>リジカイ</t>
    </rPh>
    <rPh sb="44" eb="46">
      <t>ケツギ</t>
    </rPh>
    <rPh sb="47" eb="48">
      <t>ラン</t>
    </rPh>
    <rPh sb="49" eb="51">
      <t>ケツギ</t>
    </rPh>
    <rPh sb="51" eb="54">
      <t>ネンガッピ</t>
    </rPh>
    <rPh sb="55" eb="57">
      <t>キサイ</t>
    </rPh>
    <rPh sb="72" eb="74">
      <t>ケッテイ</t>
    </rPh>
    <rPh sb="76" eb="78">
      <t>バアイ</t>
    </rPh>
    <rPh sb="83" eb="84">
      <t>ラン</t>
    </rPh>
    <phoneticPr fontId="1"/>
  </si>
  <si>
    <t>　　　　【入札の場合の例】 指名した業者数は5社であるが、そのうち入札に参加した業者数が4社の場合は、「選定業者数」欄には5、「参加業者数」欄には4と記載してください。</t>
    <rPh sb="5" eb="7">
      <t>ニュウサツ</t>
    </rPh>
    <rPh sb="8" eb="10">
      <t>バアイ</t>
    </rPh>
    <rPh sb="11" eb="12">
      <t>レイ</t>
    </rPh>
    <rPh sb="14" eb="16">
      <t>シメイ</t>
    </rPh>
    <rPh sb="18" eb="21">
      <t>ギョウシャスウ</t>
    </rPh>
    <rPh sb="23" eb="24">
      <t>シャ</t>
    </rPh>
    <rPh sb="33" eb="35">
      <t>ニュウサツ</t>
    </rPh>
    <rPh sb="36" eb="38">
      <t>サンカ</t>
    </rPh>
    <rPh sb="40" eb="43">
      <t>ギョウシャスウ</t>
    </rPh>
    <rPh sb="45" eb="46">
      <t>シャ</t>
    </rPh>
    <rPh sb="47" eb="49">
      <t>バアイ</t>
    </rPh>
    <rPh sb="52" eb="54">
      <t>センテイ</t>
    </rPh>
    <rPh sb="54" eb="56">
      <t>ギョウシャ</t>
    </rPh>
    <rPh sb="56" eb="57">
      <t>スウ</t>
    </rPh>
    <rPh sb="58" eb="59">
      <t>ラン</t>
    </rPh>
    <rPh sb="64" eb="66">
      <t>サンカ</t>
    </rPh>
    <rPh sb="66" eb="68">
      <t>ギョウシャ</t>
    </rPh>
    <rPh sb="68" eb="69">
      <t>スウ</t>
    </rPh>
    <rPh sb="70" eb="71">
      <t>ラン</t>
    </rPh>
    <rPh sb="75" eb="77">
      <t>キサイ</t>
    </rPh>
    <phoneticPr fontId="1"/>
  </si>
  <si>
    <t>　　　　【随意契約の場合の例】 見積書の提出を依頼した業者数は3社であるが、そのうち見積書の提出があった業者数が2社である場合は、「選定業者数」欄には3、「参加業者数」欄には2と記載してください。</t>
    <rPh sb="5" eb="7">
      <t>ズイイ</t>
    </rPh>
    <rPh sb="7" eb="9">
      <t>ケイヤク</t>
    </rPh>
    <rPh sb="10" eb="12">
      <t>バアイ</t>
    </rPh>
    <rPh sb="13" eb="14">
      <t>レイ</t>
    </rPh>
    <rPh sb="16" eb="19">
      <t>ミツモリショ</t>
    </rPh>
    <rPh sb="20" eb="22">
      <t>テイシュツ</t>
    </rPh>
    <rPh sb="23" eb="25">
      <t>イライ</t>
    </rPh>
    <rPh sb="27" eb="30">
      <t>ギョウシャスウ</t>
    </rPh>
    <rPh sb="32" eb="33">
      <t>シャ</t>
    </rPh>
    <rPh sb="42" eb="45">
      <t>ミツモリショ</t>
    </rPh>
    <rPh sb="46" eb="48">
      <t>テイシュツ</t>
    </rPh>
    <rPh sb="52" eb="55">
      <t>ギョウシャスウ</t>
    </rPh>
    <rPh sb="57" eb="58">
      <t>シャ</t>
    </rPh>
    <rPh sb="61" eb="63">
      <t>バアイ</t>
    </rPh>
    <rPh sb="89" eb="91">
      <t>キサイ</t>
    </rPh>
    <phoneticPr fontId="1"/>
  </si>
  <si>
    <t>令和</t>
    <rPh sb="0" eb="2">
      <t>レイワ</t>
    </rPh>
    <phoneticPr fontId="1"/>
  </si>
  <si>
    <t>報酬支給額</t>
    <rPh sb="0" eb="2">
      <t>ホウシュウ</t>
    </rPh>
    <rPh sb="2" eb="4">
      <t>シキュウ</t>
    </rPh>
    <rPh sb="4" eb="5">
      <t>ガク</t>
    </rPh>
    <phoneticPr fontId="1"/>
  </si>
  <si>
    <t>支給日</t>
    <rPh sb="0" eb="2">
      <t>シキュウ</t>
    </rPh>
    <rPh sb="2" eb="3">
      <t>ビ</t>
    </rPh>
    <phoneticPr fontId="1"/>
  </si>
  <si>
    <t>役職</t>
    <rPh sb="0" eb="2">
      <t>ヤクショク</t>
    </rPh>
    <phoneticPr fontId="1"/>
  </si>
  <si>
    <t>総支給額</t>
    <rPh sb="0" eb="1">
      <t>ソウ</t>
    </rPh>
    <rPh sb="1" eb="4">
      <t>シキュウガク</t>
    </rPh>
    <phoneticPr fontId="1"/>
  </si>
  <si>
    <t>交通費</t>
    <rPh sb="0" eb="3">
      <t>コウツウヒ</t>
    </rPh>
    <phoneticPr fontId="1"/>
  </si>
  <si>
    <t>６　報酬等の支給状況</t>
    <rPh sb="2" eb="5">
      <t>ホウシュウナド</t>
    </rPh>
    <rPh sb="6" eb="8">
      <t>シキュウ</t>
    </rPh>
    <rPh sb="8" eb="10">
      <t>ジョウキョウ</t>
    </rPh>
    <phoneticPr fontId="1"/>
  </si>
  <si>
    <t>（円）</t>
    <phoneticPr fontId="1"/>
  </si>
  <si>
    <t>うち源泉徴収税額（円）</t>
    <rPh sb="2" eb="4">
      <t>ゲンセン</t>
    </rPh>
    <rPh sb="4" eb="6">
      <t>チョウシュウ</t>
    </rPh>
    <rPh sb="6" eb="8">
      <t>ゼイガク</t>
    </rPh>
    <rPh sb="9" eb="10">
      <t>エン</t>
    </rPh>
    <phoneticPr fontId="1"/>
  </si>
  <si>
    <t>支給対象者</t>
    <rPh sb="0" eb="2">
      <t>シキュウ</t>
    </rPh>
    <rPh sb="2" eb="4">
      <t>タイショウ</t>
    </rPh>
    <rPh sb="4" eb="5">
      <t>シャ</t>
    </rPh>
    <phoneticPr fontId="1"/>
  </si>
  <si>
    <t>（例）理事会</t>
    <rPh sb="1" eb="2">
      <t>レイ</t>
    </rPh>
    <rPh sb="3" eb="6">
      <t>リジカイ</t>
    </rPh>
    <phoneticPr fontId="1"/>
  </si>
  <si>
    <t>理事</t>
  </si>
  <si>
    <t>　１　決議の省略（みなし決議）による会議について報酬を支給した場合は、「会議開催日」欄には理事会又は評議員会の決議があったものとみなされた日を記載してください。</t>
    <rPh sb="3" eb="5">
      <t>ケツギ</t>
    </rPh>
    <rPh sb="6" eb="8">
      <t>ショウリャク</t>
    </rPh>
    <rPh sb="12" eb="14">
      <t>ケツギ</t>
    </rPh>
    <rPh sb="18" eb="20">
      <t>カイギ</t>
    </rPh>
    <rPh sb="24" eb="26">
      <t>ホウシュウ</t>
    </rPh>
    <rPh sb="27" eb="29">
      <t>シキュウ</t>
    </rPh>
    <rPh sb="31" eb="33">
      <t>バアイ</t>
    </rPh>
    <rPh sb="36" eb="38">
      <t>カイギ</t>
    </rPh>
    <rPh sb="38" eb="41">
      <t>カイサイビ</t>
    </rPh>
    <rPh sb="42" eb="43">
      <t>ラン</t>
    </rPh>
    <rPh sb="45" eb="48">
      <t>リジカイ</t>
    </rPh>
    <rPh sb="48" eb="49">
      <t>マタ</t>
    </rPh>
    <rPh sb="50" eb="53">
      <t>ヒョウギイン</t>
    </rPh>
    <rPh sb="53" eb="54">
      <t>カイ</t>
    </rPh>
    <rPh sb="55" eb="57">
      <t>ケツギ</t>
    </rPh>
    <rPh sb="69" eb="70">
      <t>ヒ</t>
    </rPh>
    <rPh sb="71" eb="73">
      <t>キサイ</t>
    </rPh>
    <phoneticPr fontId="1"/>
  </si>
  <si>
    <t>　６　記載欄が不足する場合は、行を適宜追加してください。</t>
    <rPh sb="3" eb="5">
      <t>キサイ</t>
    </rPh>
    <rPh sb="5" eb="6">
      <t>ラン</t>
    </rPh>
    <rPh sb="7" eb="9">
      <t>フソク</t>
    </rPh>
    <rPh sb="11" eb="13">
      <t>バアイ</t>
    </rPh>
    <rPh sb="15" eb="16">
      <t>ギョウ</t>
    </rPh>
    <rPh sb="17" eb="19">
      <t>テキギ</t>
    </rPh>
    <rPh sb="19" eb="21">
      <t>ツイカ</t>
    </rPh>
    <phoneticPr fontId="1"/>
  </si>
  <si>
    <t>　５　役員に対して月額報酬を支給している場合は、「会議開催日」欄には支給月（令和○年○月）を記載してください。</t>
    <rPh sb="3" eb="5">
      <t>ヤクイン</t>
    </rPh>
    <rPh sb="6" eb="7">
      <t>タイ</t>
    </rPh>
    <rPh sb="9" eb="11">
      <t>ゲツガク</t>
    </rPh>
    <rPh sb="11" eb="13">
      <t>ホウシュウ</t>
    </rPh>
    <rPh sb="14" eb="16">
      <t>シキュウ</t>
    </rPh>
    <rPh sb="20" eb="22">
      <t>バアイ</t>
    </rPh>
    <rPh sb="25" eb="27">
      <t>カイギ</t>
    </rPh>
    <rPh sb="27" eb="30">
      <t>カイサイビ</t>
    </rPh>
    <rPh sb="31" eb="32">
      <t>ラン</t>
    </rPh>
    <rPh sb="34" eb="36">
      <t>シキュウ</t>
    </rPh>
    <rPh sb="36" eb="37">
      <t>ツキ</t>
    </rPh>
    <rPh sb="38" eb="40">
      <t>レイワ</t>
    </rPh>
    <rPh sb="41" eb="42">
      <t>ネン</t>
    </rPh>
    <rPh sb="43" eb="44">
      <t>ガツ</t>
    </rPh>
    <rPh sb="46" eb="48">
      <t>キサイ</t>
    </rPh>
    <phoneticPr fontId="1"/>
  </si>
  <si>
    <t>会議名等</t>
    <rPh sb="0" eb="2">
      <t>カイギ</t>
    </rPh>
    <rPh sb="2" eb="3">
      <t>メイ</t>
    </rPh>
    <rPh sb="3" eb="4">
      <t>ナド</t>
    </rPh>
    <phoneticPr fontId="1"/>
  </si>
  <si>
    <t>会議等開催日</t>
    <rPh sb="0" eb="2">
      <t>カイギ</t>
    </rPh>
    <rPh sb="2" eb="3">
      <t>ナド</t>
    </rPh>
    <rPh sb="3" eb="6">
      <t>カイサイビ</t>
    </rPh>
    <phoneticPr fontId="1"/>
  </si>
  <si>
    <t>.</t>
    <phoneticPr fontId="1"/>
  </si>
  <si>
    <t>拠点区分</t>
    <rPh sb="0" eb="2">
      <t>キョテン</t>
    </rPh>
    <rPh sb="2" eb="4">
      <t>クブン</t>
    </rPh>
    <phoneticPr fontId="1"/>
  </si>
  <si>
    <t>　２　報告の省略（みなし報告）による評議員会について報酬を支給した場合は、「会議開催日」欄には評議員会への報告があったものとみなされた日を記載してください。</t>
    <rPh sb="3" eb="5">
      <t>ホウコク</t>
    </rPh>
    <rPh sb="6" eb="8">
      <t>ショウリャク</t>
    </rPh>
    <rPh sb="12" eb="14">
      <t>ホウコク</t>
    </rPh>
    <rPh sb="18" eb="21">
      <t>ヒョウギイン</t>
    </rPh>
    <rPh sb="21" eb="22">
      <t>カイ</t>
    </rPh>
    <rPh sb="26" eb="28">
      <t>ホウシュウ</t>
    </rPh>
    <rPh sb="29" eb="31">
      <t>シキュウ</t>
    </rPh>
    <rPh sb="33" eb="35">
      <t>バアイ</t>
    </rPh>
    <rPh sb="38" eb="40">
      <t>カイギ</t>
    </rPh>
    <rPh sb="40" eb="43">
      <t>カイサイビ</t>
    </rPh>
    <rPh sb="44" eb="45">
      <t>ラン</t>
    </rPh>
    <rPh sb="47" eb="50">
      <t>ヒョウギイン</t>
    </rPh>
    <rPh sb="50" eb="51">
      <t>カイ</t>
    </rPh>
    <rPh sb="53" eb="55">
      <t>ホウコク</t>
    </rPh>
    <rPh sb="67" eb="68">
      <t>ヒ</t>
    </rPh>
    <rPh sb="69" eb="71">
      <t>キサイ</t>
    </rPh>
    <phoneticPr fontId="1"/>
  </si>
  <si>
    <t>　３　報告の省略による理事会について報酬を支給した場合は、「会議開催日」欄には理事会への報告を要しないものとされた日を記載してください。</t>
    <rPh sb="3" eb="5">
      <t>ホウコク</t>
    </rPh>
    <rPh sb="6" eb="8">
      <t>ショウリャク</t>
    </rPh>
    <rPh sb="11" eb="13">
      <t>リジ</t>
    </rPh>
    <rPh sb="13" eb="14">
      <t>カイ</t>
    </rPh>
    <rPh sb="18" eb="20">
      <t>ホウシュウ</t>
    </rPh>
    <rPh sb="21" eb="23">
      <t>シキュウ</t>
    </rPh>
    <rPh sb="25" eb="27">
      <t>バアイ</t>
    </rPh>
    <rPh sb="30" eb="32">
      <t>カイギ</t>
    </rPh>
    <rPh sb="32" eb="35">
      <t>カイサイビ</t>
    </rPh>
    <rPh sb="36" eb="37">
      <t>ラン</t>
    </rPh>
    <rPh sb="39" eb="41">
      <t>リジ</t>
    </rPh>
    <rPh sb="41" eb="42">
      <t>カイ</t>
    </rPh>
    <rPh sb="44" eb="46">
      <t>ホウコク</t>
    </rPh>
    <rPh sb="47" eb="48">
      <t>ヨウ</t>
    </rPh>
    <rPh sb="57" eb="58">
      <t>ヒ</t>
    </rPh>
    <rPh sb="59" eb="61">
      <t>キサイ</t>
    </rPh>
    <phoneticPr fontId="1"/>
  </si>
  <si>
    <t>　４　会議以外の役員業務に係る出勤について報酬を支給した場合は、「会議開催日」欄には業務として出勤した日を記載してください。</t>
    <rPh sb="3" eb="5">
      <t>カイギ</t>
    </rPh>
    <rPh sb="5" eb="7">
      <t>イガイ</t>
    </rPh>
    <rPh sb="8" eb="10">
      <t>ヤクイン</t>
    </rPh>
    <rPh sb="10" eb="12">
      <t>ギョウム</t>
    </rPh>
    <rPh sb="13" eb="14">
      <t>カカ</t>
    </rPh>
    <rPh sb="15" eb="17">
      <t>シュッキン</t>
    </rPh>
    <rPh sb="21" eb="23">
      <t>ホウシュウ</t>
    </rPh>
    <rPh sb="24" eb="26">
      <t>シキュウ</t>
    </rPh>
    <rPh sb="28" eb="30">
      <t>バアイ</t>
    </rPh>
    <rPh sb="42" eb="44">
      <t>ギョウム</t>
    </rPh>
    <rPh sb="47" eb="49">
      <t>シュッキン</t>
    </rPh>
    <rPh sb="51" eb="52">
      <t>ビ</t>
    </rPh>
    <rPh sb="53" eb="55">
      <t>キサイ</t>
    </rPh>
    <phoneticPr fontId="1"/>
  </si>
  <si>
    <t>（注）</t>
    <rPh sb="1" eb="2">
      <t>チュウ</t>
    </rPh>
    <phoneticPr fontId="1"/>
  </si>
  <si>
    <t>※法人全体の中で契約金額上位３件を記載（契約金額160万円以上のものに限る）</t>
    <rPh sb="1" eb="3">
      <t>ホウジン</t>
    </rPh>
    <rPh sb="3" eb="5">
      <t>ゼンタイ</t>
    </rPh>
    <rPh sb="6" eb="7">
      <t>ナカ</t>
    </rPh>
    <rPh sb="8" eb="10">
      <t>ケイヤク</t>
    </rPh>
    <rPh sb="10" eb="11">
      <t>キン</t>
    </rPh>
    <rPh sb="11" eb="12">
      <t>ガク</t>
    </rPh>
    <rPh sb="12" eb="14">
      <t>ジョウイ</t>
    </rPh>
    <rPh sb="15" eb="16">
      <t>ケン</t>
    </rPh>
    <rPh sb="20" eb="22">
      <t>ケイヤク</t>
    </rPh>
    <rPh sb="22" eb="24">
      <t>キンガク</t>
    </rPh>
    <rPh sb="27" eb="31">
      <t>マンエンイジョウ</t>
    </rPh>
    <rPh sb="35" eb="36">
      <t>カギ</t>
    </rPh>
    <phoneticPr fontId="1"/>
  </si>
  <si>
    <t>　３　「実施した改善措置」は、自主的に市に改善報告書を提出し、市から改善済とされた事項については、その旨のみを記載すれば結構です。</t>
    <rPh sb="4" eb="6">
      <t>ジッシ</t>
    </rPh>
    <rPh sb="8" eb="10">
      <t>カイゼン</t>
    </rPh>
    <rPh sb="10" eb="12">
      <t>ソチ</t>
    </rPh>
    <rPh sb="15" eb="18">
      <t>ジシュテキ</t>
    </rPh>
    <rPh sb="19" eb="20">
      <t>シ</t>
    </rPh>
    <rPh sb="21" eb="23">
      <t>カイゼン</t>
    </rPh>
    <rPh sb="23" eb="25">
      <t>ホウコク</t>
    </rPh>
    <rPh sb="25" eb="26">
      <t>ショ</t>
    </rPh>
    <rPh sb="27" eb="29">
      <t>テイシュツ</t>
    </rPh>
    <rPh sb="31" eb="32">
      <t>シ</t>
    </rPh>
    <rPh sb="34" eb="36">
      <t>カイゼン</t>
    </rPh>
    <rPh sb="36" eb="37">
      <t>ズ</t>
    </rPh>
    <rPh sb="41" eb="43">
      <t>ジコウ</t>
    </rPh>
    <rPh sb="51" eb="52">
      <t>ムネ</t>
    </rPh>
    <rPh sb="60" eb="62">
      <t>ケッコウ</t>
    </rPh>
    <phoneticPr fontId="1"/>
  </si>
  <si>
    <t>　４　「「理事長等の職務執行状況の報告」での理事会報告」のうち「有無」欄は「有」又は「無」を記載してください。</t>
    <rPh sb="32" eb="34">
      <t>ウム</t>
    </rPh>
    <rPh sb="35" eb="36">
      <t>ラン</t>
    </rPh>
    <rPh sb="38" eb="39">
      <t>アリ</t>
    </rPh>
    <rPh sb="40" eb="41">
      <t>マタ</t>
    </rPh>
    <rPh sb="43" eb="44">
      <t>ナシ</t>
    </rPh>
    <phoneticPr fontId="1"/>
  </si>
  <si>
    <t>　５　各欄の中に記載しきれない場合は、セルの高さを適宜調整してください。</t>
    <rPh sb="3" eb="4">
      <t>カク</t>
    </rPh>
    <rPh sb="4" eb="5">
      <t>ラン</t>
    </rPh>
    <rPh sb="6" eb="7">
      <t>ナカ</t>
    </rPh>
    <rPh sb="15" eb="17">
      <t>バアイ</t>
    </rPh>
    <rPh sb="22" eb="23">
      <t>タカ</t>
    </rPh>
    <rPh sb="25" eb="27">
      <t>テキギ</t>
    </rPh>
    <rPh sb="27" eb="29">
      <t>チョウセイ</t>
    </rPh>
    <phoneticPr fontId="1"/>
  </si>
  <si>
    <t xml:space="preserve">　３　「理事要件の区分別該当状況」は、該当する欄に○を記載してください。評議員会で理事を選任した際の「理事候補者名簿」中の「法に定める者」と一致するように記載してください。 </t>
    <rPh sb="14" eb="16">
      <t>ジョウキョウ</t>
    </rPh>
    <rPh sb="23" eb="24">
      <t>ラン</t>
    </rPh>
    <rPh sb="36" eb="39">
      <t>ヒョウギイン</t>
    </rPh>
    <rPh sb="39" eb="40">
      <t>カイ</t>
    </rPh>
    <rPh sb="41" eb="43">
      <t>リジ</t>
    </rPh>
    <rPh sb="44" eb="46">
      <t>センニン</t>
    </rPh>
    <rPh sb="48" eb="49">
      <t>サイ</t>
    </rPh>
    <rPh sb="51" eb="53">
      <t>リジ</t>
    </rPh>
    <rPh sb="53" eb="55">
      <t>コウホ</t>
    </rPh>
    <rPh sb="55" eb="56">
      <t>シャ</t>
    </rPh>
    <rPh sb="56" eb="58">
      <t>メイボ</t>
    </rPh>
    <rPh sb="59" eb="60">
      <t>ナカ</t>
    </rPh>
    <rPh sb="62" eb="63">
      <t>ホウ</t>
    </rPh>
    <rPh sb="64" eb="65">
      <t>サダ</t>
    </rPh>
    <rPh sb="67" eb="68">
      <t>モノ</t>
    </rPh>
    <rPh sb="70" eb="72">
      <t>イッチ</t>
    </rPh>
    <rPh sb="77" eb="79">
      <t>キサイ</t>
    </rPh>
    <phoneticPr fontId="1"/>
  </si>
  <si>
    <t>７　資産の状況</t>
    <rPh sb="2" eb="4">
      <t>シサン</t>
    </rPh>
    <rPh sb="5" eb="7">
      <t>ジョウキョウ</t>
    </rPh>
    <phoneticPr fontId="1"/>
  </si>
  <si>
    <t>８　会計管理等</t>
    <rPh sb="2" eb="4">
      <t>カイケイ</t>
    </rPh>
    <rPh sb="4" eb="6">
      <t>カンリ</t>
    </rPh>
    <rPh sb="6" eb="7">
      <t>トウ</t>
    </rPh>
    <phoneticPr fontId="8"/>
  </si>
  <si>
    <t>９　現金の明細</t>
    <rPh sb="2" eb="4">
      <t>ゲンキン</t>
    </rPh>
    <rPh sb="5" eb="7">
      <t>メイサイ</t>
    </rPh>
    <phoneticPr fontId="1"/>
  </si>
  <si>
    <t>10　預貯金口座の明細</t>
    <rPh sb="3" eb="6">
      <t>ヨチョキン</t>
    </rPh>
    <rPh sb="6" eb="8">
      <t>コウザ</t>
    </rPh>
    <rPh sb="9" eb="11">
      <t>メイサイ</t>
    </rPh>
    <phoneticPr fontId="1"/>
  </si>
  <si>
    <t>11　寄附物品の状況</t>
    <rPh sb="3" eb="5">
      <t>キフ</t>
    </rPh>
    <rPh sb="5" eb="7">
      <t>ブッピン</t>
    </rPh>
    <rPh sb="8" eb="10">
      <t>ジョウキョウ</t>
    </rPh>
    <phoneticPr fontId="1"/>
  </si>
  <si>
    <t>12　借入金の状況</t>
    <rPh sb="3" eb="5">
      <t>カリイレ</t>
    </rPh>
    <rPh sb="5" eb="6">
      <t>キン</t>
    </rPh>
    <rPh sb="7" eb="9">
      <t>ジョウキョウ</t>
    </rPh>
    <phoneticPr fontId="1"/>
  </si>
  <si>
    <t>13　契約の状況</t>
    <rPh sb="3" eb="5">
      <t>ケイヤク</t>
    </rPh>
    <rPh sb="6" eb="8">
      <t>ジョウキョウ</t>
    </rPh>
    <phoneticPr fontId="1"/>
  </si>
  <si>
    <t>※法人全体の中で契約期間全体の契約金額上位５件を記載（契約金額100万円以上のものに限る）</t>
    <rPh sb="19" eb="21">
      <t>ジョウイ</t>
    </rPh>
    <rPh sb="22" eb="23">
      <t>ケン</t>
    </rPh>
    <phoneticPr fontId="1"/>
  </si>
  <si>
    <t>14　職員を兼務する理事の職員分の給与の状況</t>
    <rPh sb="3" eb="5">
      <t>ショクイン</t>
    </rPh>
    <rPh sb="6" eb="8">
      <t>ケンム</t>
    </rPh>
    <rPh sb="10" eb="12">
      <t>リジ</t>
    </rPh>
    <rPh sb="13" eb="15">
      <t>ショクイン</t>
    </rPh>
    <rPh sb="15" eb="16">
      <t>ブン</t>
    </rPh>
    <rPh sb="17" eb="19">
      <t>キュウヨ</t>
    </rPh>
    <rPh sb="20" eb="22">
      <t>ジョウキョウ</t>
    </rPh>
    <phoneticPr fontId="1"/>
  </si>
  <si>
    <t>　２　「職種」は、施設長、事務長などを記載してください。</t>
    <rPh sb="4" eb="6">
      <t>ショクシュ</t>
    </rPh>
    <rPh sb="9" eb="11">
      <t>シセツ</t>
    </rPh>
    <rPh sb="11" eb="12">
      <t>チョウ</t>
    </rPh>
    <rPh sb="13" eb="16">
      <t>ジムチョウ</t>
    </rPh>
    <phoneticPr fontId="1"/>
  </si>
  <si>
    <t>15　福祉サービス第三者評価事業による第三者評価の受審状況</t>
    <rPh sb="3" eb="5">
      <t>フクシ</t>
    </rPh>
    <rPh sb="9" eb="10">
      <t>ダイ</t>
    </rPh>
    <rPh sb="10" eb="12">
      <t>サンシャ</t>
    </rPh>
    <rPh sb="12" eb="14">
      <t>ヒョウカ</t>
    </rPh>
    <rPh sb="14" eb="16">
      <t>ジギョウ</t>
    </rPh>
    <rPh sb="19" eb="20">
      <t>ダイ</t>
    </rPh>
    <rPh sb="20" eb="22">
      <t>サンシャ</t>
    </rPh>
    <rPh sb="22" eb="24">
      <t>ヒョウカ</t>
    </rPh>
    <rPh sb="25" eb="26">
      <t>ウケ</t>
    </rPh>
    <rPh sb="26" eb="27">
      <t>シン</t>
    </rPh>
    <rPh sb="27" eb="29">
      <t>ジョウキョウ</t>
    </rPh>
    <phoneticPr fontId="1"/>
  </si>
  <si>
    <t>16　苦情解決体制</t>
    <phoneticPr fontId="1"/>
  </si>
  <si>
    <t>17　昨年度交付された借入金元金償還補助金に係る過去の実績額及び今後の交付見込み（利息補助分を除く）</t>
    <rPh sb="3" eb="6">
      <t>サクネンド</t>
    </rPh>
    <rPh sb="6" eb="8">
      <t>コウフ</t>
    </rPh>
    <rPh sb="11" eb="13">
      <t>カリイレ</t>
    </rPh>
    <rPh sb="13" eb="14">
      <t>キン</t>
    </rPh>
    <rPh sb="14" eb="16">
      <t>ガンキン</t>
    </rPh>
    <rPh sb="16" eb="18">
      <t>ショウカン</t>
    </rPh>
    <rPh sb="18" eb="21">
      <t>ホジョキン</t>
    </rPh>
    <rPh sb="22" eb="23">
      <t>カカ</t>
    </rPh>
    <rPh sb="24" eb="26">
      <t>カコ</t>
    </rPh>
    <rPh sb="27" eb="30">
      <t>ジッセキガク</t>
    </rPh>
    <rPh sb="30" eb="31">
      <t>オヨ</t>
    </rPh>
    <rPh sb="35" eb="37">
      <t>コウフ</t>
    </rPh>
    <rPh sb="41" eb="43">
      <t>リソク</t>
    </rPh>
    <rPh sb="43" eb="45">
      <t>ホジョ</t>
    </rPh>
    <rPh sb="45" eb="46">
      <t>ブン</t>
    </rPh>
    <rPh sb="47" eb="48">
      <t>ノゾ</t>
    </rPh>
    <phoneticPr fontId="1"/>
  </si>
  <si>
    <t>現金残高の照合・確認</t>
    <rPh sb="0" eb="2">
      <t>ゲンキン</t>
    </rPh>
    <rPh sb="2" eb="4">
      <t>ザンダカ</t>
    </rPh>
    <rPh sb="5" eb="7">
      <t>ショウゴウ</t>
    </rPh>
    <rPh sb="8" eb="10">
      <t>カクニン</t>
    </rPh>
    <phoneticPr fontId="8"/>
  </si>
  <si>
    <t>有</t>
    <rPh sb="0" eb="1">
      <t>ア</t>
    </rPh>
    <phoneticPr fontId="1"/>
  </si>
  <si>
    <t>無</t>
    <rPh sb="0" eb="1">
      <t>ナ</t>
    </rPh>
    <phoneticPr fontId="1"/>
  </si>
  <si>
    <t>固定資産管理責任者</t>
    <rPh sb="0" eb="4">
      <t>コテイシサン</t>
    </rPh>
    <rPh sb="4" eb="6">
      <t>カンリ</t>
    </rPh>
    <rPh sb="6" eb="9">
      <t>セキニンシャ</t>
    </rPh>
    <phoneticPr fontId="8"/>
  </si>
  <si>
    <t>拠点区分名
（サービス区分）</t>
    <rPh sb="0" eb="2">
      <t>キョテン</t>
    </rPh>
    <rPh sb="2" eb="4">
      <t>クブン</t>
    </rPh>
    <rPh sb="4" eb="5">
      <t>メイ</t>
    </rPh>
    <rPh sb="11" eb="13">
      <t>クブン</t>
    </rPh>
    <phoneticPr fontId="8"/>
  </si>
  <si>
    <t>令和７年度 社会福祉法人指導監査 事前提出資料</t>
    <rPh sb="0" eb="1">
      <t>レイ</t>
    </rPh>
    <rPh sb="1" eb="2">
      <t>ワ</t>
    </rPh>
    <rPh sb="17" eb="19">
      <t>ジゼン</t>
    </rPh>
    <phoneticPr fontId="1"/>
  </si>
  <si>
    <t>令和６年度末残高
A=B+C
（円）</t>
    <rPh sb="0" eb="2">
      <t>レイワ</t>
    </rPh>
    <rPh sb="3" eb="5">
      <t>ネンド</t>
    </rPh>
    <rPh sb="5" eb="6">
      <t>マツ</t>
    </rPh>
    <rPh sb="6" eb="8">
      <t>ザンダカ</t>
    </rPh>
    <rPh sb="16" eb="17">
      <t>エン</t>
    </rPh>
    <phoneticPr fontId="1"/>
  </si>
  <si>
    <t>×</t>
    <phoneticPr fontId="1"/>
  </si>
  <si>
    <t>人数</t>
    <rPh sb="0" eb="2">
      <t>ニンズウ</t>
    </rPh>
    <phoneticPr fontId="1"/>
  </si>
  <si>
    <t>報酬単価</t>
    <rPh sb="0" eb="4">
      <t>ホウシュウタンカ</t>
    </rPh>
    <phoneticPr fontId="1"/>
  </si>
  <si>
    <t>（人）</t>
    <rPh sb="1" eb="2">
      <t>ニン</t>
    </rPh>
    <phoneticPr fontId="1"/>
  </si>
  <si>
    <t>備考</t>
    <rPh sb="0" eb="2">
      <t>ビコウ</t>
    </rPh>
    <phoneticPr fontId="1"/>
  </si>
  <si>
    <t>評議員</t>
  </si>
  <si>
    <t>監事</t>
  </si>
  <si>
    <t>（例）評議員会</t>
    <rPh sb="1" eb="2">
      <t>レイ</t>
    </rPh>
    <rPh sb="3" eb="6">
      <t>ヒョウギイン</t>
    </rPh>
    <rPh sb="6" eb="7">
      <t>カイ</t>
    </rPh>
    <phoneticPr fontId="1"/>
  </si>
  <si>
    <t>（例）評議員選任・解任委員会</t>
    <rPh sb="1" eb="2">
      <t>レイ</t>
    </rPh>
    <rPh sb="3" eb="6">
      <t>ヒョウギイン</t>
    </rPh>
    <rPh sb="6" eb="8">
      <t>センニン</t>
    </rPh>
    <rPh sb="9" eb="14">
      <t>カイニンイインカイ</t>
    </rPh>
    <phoneticPr fontId="1"/>
  </si>
  <si>
    <t>評議員選任・解任委員会委員</t>
  </si>
  <si>
    <t>理事長分</t>
    <rPh sb="0" eb="3">
      <t>リジチョウ</t>
    </rPh>
    <rPh sb="3" eb="4">
      <t>ブン</t>
    </rPh>
    <phoneticPr fontId="1"/>
  </si>
  <si>
    <t>（例）役員への月次報酬支給</t>
    <phoneticPr fontId="1"/>
  </si>
  <si>
    <t>他理事１人報酬辞退、理事長は月次報酬で支給（理事総数６人）</t>
    <rPh sb="0" eb="1">
      <t>ホカ</t>
    </rPh>
    <rPh sb="1" eb="3">
      <t>リジ</t>
    </rPh>
    <rPh sb="4" eb="5">
      <t>ニン</t>
    </rPh>
    <rPh sb="5" eb="9">
      <t>ホウシュウジタイ</t>
    </rPh>
    <rPh sb="10" eb="13">
      <t>リジチョウ</t>
    </rPh>
    <rPh sb="14" eb="18">
      <t>ゲツジホウシュウ</t>
    </rPh>
    <rPh sb="19" eb="21">
      <t>シキュウ</t>
    </rPh>
    <rPh sb="22" eb="26">
      <t>リジソウスウ</t>
    </rPh>
    <rPh sb="27" eb="28">
      <t>ニン</t>
    </rPh>
    <phoneticPr fontId="1"/>
  </si>
  <si>
    <t>（例）会議以外の業務に係る出勤</t>
    <phoneticPr fontId="1"/>
  </si>
  <si>
    <t>（例）監事監査</t>
    <phoneticPr fontId="1"/>
  </si>
  <si>
    <t>評議員欠席１人（評議員総数7人）</t>
    <rPh sb="0" eb="3">
      <t>ヒョウギイン</t>
    </rPh>
    <rPh sb="3" eb="5">
      <t>ケッセキ</t>
    </rPh>
    <rPh sb="6" eb="7">
      <t>ニン</t>
    </rPh>
    <rPh sb="8" eb="11">
      <t>ヒョウギイン</t>
    </rPh>
    <phoneticPr fontId="1"/>
  </si>
  <si>
    <t>法人運営相談</t>
    <rPh sb="0" eb="2">
      <t>ホウジン</t>
    </rPh>
    <rPh sb="2" eb="6">
      <t>ウンエイソウダン</t>
    </rPh>
    <phoneticPr fontId="1"/>
  </si>
  <si>
    <t>（例）その他の会議</t>
    <phoneticPr fontId="1"/>
  </si>
  <si>
    <t>経営戦略会議への出席理事分</t>
    <rPh sb="0" eb="6">
      <t>ケイエイセンリャクカイギ</t>
    </rPh>
    <rPh sb="8" eb="13">
      <t>シュッセキリジブン</t>
    </rPh>
    <phoneticPr fontId="1"/>
  </si>
  <si>
    <t>○</t>
    <phoneticPr fontId="8"/>
  </si>
  <si>
    <t>設置有無</t>
    <rPh sb="0" eb="4">
      <t>セッチウム</t>
    </rPh>
    <phoneticPr fontId="8"/>
  </si>
  <si>
    <t>記載基準日</t>
    <rPh sb="0" eb="5">
      <t>キサイキジュンビ</t>
    </rPh>
    <phoneticPr fontId="1"/>
  </si>
  <si>
    <t>　</t>
    <phoneticPr fontId="1"/>
  </si>
  <si>
    <t>※ 記載基準日の日付は、指導監査の実施通知に記載されています。</t>
    <phoneticPr fontId="1"/>
  </si>
  <si>
    <t>（記載基準日）現在の状況を記載してください。</t>
    <phoneticPr fontId="1"/>
  </si>
  <si>
    <t>（前回監査日）以降の報酬等の支給状況を記載してください。</t>
    <rPh sb="1" eb="6">
      <t>ゼンカイカンサビ</t>
    </rPh>
    <phoneticPr fontId="1"/>
  </si>
  <si>
    <t>（前回監査日）以降の契約の状況を記載してください。</t>
    <rPh sb="1" eb="6">
      <t>ゼンカイカンサビ</t>
    </rPh>
    <phoneticPr fontId="1"/>
  </si>
  <si>
    <t>（前回監査日）以降の状況を記載してください。</t>
    <rPh sb="1" eb="6">
      <t>ゼンカイカンサビ</t>
    </rPh>
    <phoneticPr fontId="1"/>
  </si>
  <si>
    <t>収入計上の有無にかかわらず、前年度に受け入れた寄附物品をすべて記載してください。</t>
  </si>
  <si>
    <t>　この表の項目がすべて記載されていれば、既存の資料を利用しても構いません（様式は問いません）。</t>
    <rPh sb="3" eb="4">
      <t>ヒョウ</t>
    </rPh>
    <rPh sb="5" eb="7">
      <t>コウモク</t>
    </rPh>
    <rPh sb="11" eb="13">
      <t>キサイ</t>
    </rPh>
    <rPh sb="20" eb="22">
      <t>キゾン</t>
    </rPh>
    <rPh sb="23" eb="25">
      <t>シリョウ</t>
    </rPh>
    <rPh sb="26" eb="28">
      <t>リヨウ</t>
    </rPh>
    <rPh sb="31" eb="32">
      <t>カマ</t>
    </rPh>
    <rPh sb="37" eb="39">
      <t>ヨウシキ</t>
    </rPh>
    <rPh sb="40" eb="41">
      <t>ト</t>
    </rPh>
    <phoneticPr fontId="1"/>
  </si>
  <si>
    <t>３　前回定期監査における口頭指摘事項の改善状況</t>
    <rPh sb="2" eb="4">
      <t>ゼンカイ</t>
    </rPh>
    <rPh sb="4" eb="6">
      <t>テイキ</t>
    </rPh>
    <rPh sb="6" eb="8">
      <t>カンサ</t>
    </rPh>
    <rPh sb="12" eb="14">
      <t>コウトウ</t>
    </rPh>
    <phoneticPr fontId="1"/>
  </si>
  <si>
    <t>　１　前回定期監査で指摘された口頭指摘事項について記載してください。文書指摘事項については記載する必要はありません。</t>
    <rPh sb="3" eb="7">
      <t>ゼンカイテイキ</t>
    </rPh>
    <rPh sb="7" eb="9">
      <t>カンサ</t>
    </rPh>
    <rPh sb="10" eb="12">
      <t>シテキ</t>
    </rPh>
    <phoneticPr fontId="1"/>
  </si>
  <si>
    <t>　７　記載内容に疑義があった場合は、ヒアリングをする場合があります。</t>
    <rPh sb="3" eb="5">
      <t>キサイ</t>
    </rPh>
    <rPh sb="5" eb="7">
      <t>ナイヨウ</t>
    </rPh>
    <rPh sb="8" eb="10">
      <t>ギギ</t>
    </rPh>
    <rPh sb="14" eb="16">
      <t>バアイ</t>
    </rPh>
    <rPh sb="26" eb="28">
      <t>バアイ</t>
    </rPh>
    <phoneticPr fontId="1"/>
  </si>
  <si>
    <t>法人として開設しているすべての預貯金の口座を記載してください。</t>
    <phoneticPr fontId="1"/>
  </si>
  <si>
    <t>も必ず記載してください。</t>
    <phoneticPr fontId="1"/>
  </si>
  <si>
    <t>積立資産を管理している口座も記載してください。</t>
    <rPh sb="0" eb="2">
      <t>ツミタテ</t>
    </rPh>
    <rPh sb="2" eb="4">
      <t>シサン</t>
    </rPh>
    <rPh sb="5" eb="7">
      <t>カンリ</t>
    </rPh>
    <rPh sb="11" eb="13">
      <t>コウザ</t>
    </rPh>
    <phoneticPr fontId="1"/>
  </si>
  <si>
    <t>（注）１</t>
    <rPh sb="1" eb="2">
      <t>チュウ</t>
    </rPh>
    <phoneticPr fontId="1"/>
  </si>
  <si>
    <t>（注） ①～⑤は、今年度の４月１日～３月31日までの年間予定額を記載してください。</t>
    <rPh sb="1" eb="2">
      <t>チュウ</t>
    </rPh>
    <rPh sb="9" eb="12">
      <t>コンネンド</t>
    </rPh>
    <rPh sb="13" eb="14">
      <t>ヘイネン</t>
    </rPh>
    <rPh sb="14" eb="15">
      <t>ガツ</t>
    </rPh>
    <rPh sb="16" eb="17">
      <t>ニチ</t>
    </rPh>
    <rPh sb="19" eb="20">
      <t>ガツ</t>
    </rPh>
    <rPh sb="22" eb="23">
      <t>ニチ</t>
    </rPh>
    <rPh sb="26" eb="28">
      <t>ネンカン</t>
    </rPh>
    <rPh sb="28" eb="30">
      <t>ヨテイ</t>
    </rPh>
    <rPh sb="30" eb="31">
      <t>ガク</t>
    </rPh>
    <phoneticPr fontId="1"/>
  </si>
  <si>
    <r>
      <rPr>
        <b/>
        <sz val="10"/>
        <rFont val="ＭＳ Ｐゴシック"/>
        <family val="3"/>
        <charset val="128"/>
      </rPr>
      <t>今年度の４月１日以降の新たな借入れの有無</t>
    </r>
    <r>
      <rPr>
        <sz val="10"/>
        <rFont val="ＭＳ Ｐゴシック"/>
        <family val="3"/>
        <charset val="128"/>
      </rPr>
      <t>　※いずれかに○</t>
    </r>
    <rPh sb="0" eb="3">
      <t>コンネンド</t>
    </rPh>
    <rPh sb="5" eb="6">
      <t>ガツ</t>
    </rPh>
    <rPh sb="7" eb="8">
      <t>ニチ</t>
    </rPh>
    <rPh sb="8" eb="10">
      <t>イコウ</t>
    </rPh>
    <rPh sb="11" eb="12">
      <t>アラ</t>
    </rPh>
    <rPh sb="14" eb="16">
      <t>カリイレ</t>
    </rPh>
    <rPh sb="18" eb="20">
      <t>ウム</t>
    </rPh>
    <phoneticPr fontId="1"/>
  </si>
  <si>
    <t>※次のＢ表は、今年度の４月１日以降の新たな借入れが「有」の場合に記載</t>
    <rPh sb="1" eb="2">
      <t>ツギ</t>
    </rPh>
    <rPh sb="4" eb="5">
      <t>ヒョウ</t>
    </rPh>
    <phoneticPr fontId="1"/>
  </si>
  <si>
    <t>　　 ８  拠点区分ごとの「土地・建物賃借料支出」決算額は、前年度の拠点区分資金収支計算書（第一号第四様式）中の「事業活動による収支」の大区分：事務費支出　</t>
    <rPh sb="6" eb="8">
      <t>キョテン</t>
    </rPh>
    <rPh sb="8" eb="10">
      <t>クブン</t>
    </rPh>
    <rPh sb="14" eb="16">
      <t>トチ</t>
    </rPh>
    <rPh sb="17" eb="19">
      <t>タテモノ</t>
    </rPh>
    <rPh sb="19" eb="22">
      <t>チンシャクリョウ</t>
    </rPh>
    <rPh sb="22" eb="24">
      <t>シシュツ</t>
    </rPh>
    <rPh sb="25" eb="27">
      <t>ケッサン</t>
    </rPh>
    <rPh sb="27" eb="28">
      <t>ガク</t>
    </rPh>
    <rPh sb="30" eb="31">
      <t>ゼン</t>
    </rPh>
    <rPh sb="47" eb="48">
      <t>イチ</t>
    </rPh>
    <rPh sb="49" eb="50">
      <t>ダイ</t>
    </rPh>
    <rPh sb="50" eb="51">
      <t>ヨン</t>
    </rPh>
    <phoneticPr fontId="1"/>
  </si>
  <si>
    <t>拠点区分ごとの「土地・建物賃借料支出」決算額（前年度）</t>
    <rPh sb="23" eb="24">
      <t>ゼン</t>
    </rPh>
    <rPh sb="24" eb="26">
      <t>ネンド</t>
    </rPh>
    <phoneticPr fontId="1"/>
  </si>
  <si>
    <t>前年度末残高（円）</t>
    <rPh sb="0" eb="1">
      <t>ゼン</t>
    </rPh>
    <rPh sb="7" eb="8">
      <t>エン</t>
    </rPh>
    <phoneticPr fontId="1"/>
  </si>
  <si>
    <t>前年度末残高の内訳</t>
    <rPh sb="0" eb="1">
      <t>ゼン</t>
    </rPh>
    <rPh sb="1" eb="4">
      <t>ネンドマツ</t>
    </rPh>
    <rPh sb="4" eb="6">
      <t>ザンダカ</t>
    </rPh>
    <rPh sb="7" eb="9">
      <t>ウチワケ</t>
    </rPh>
    <phoneticPr fontId="1"/>
  </si>
  <si>
    <t>【Ｂ表】４月１日以降の新規借入金</t>
    <rPh sb="2" eb="3">
      <t>ヒョウ</t>
    </rPh>
    <rPh sb="5" eb="6">
      <t>ガツ</t>
    </rPh>
    <rPh sb="7" eb="10">
      <t>ニチイコウ</t>
    </rPh>
    <rPh sb="11" eb="13">
      <t>シンキ</t>
    </rPh>
    <rPh sb="13" eb="15">
      <t>カリイレ</t>
    </rPh>
    <rPh sb="15" eb="16">
      <t>キン</t>
    </rPh>
    <phoneticPr fontId="1"/>
  </si>
  <si>
    <r>
      <t>今年度の４月１日以降の土地・建物の取得、処分又は担保提供の有無　</t>
    </r>
    <r>
      <rPr>
        <sz val="10"/>
        <rFont val="ＭＳ Ｐゴシック"/>
        <family val="3"/>
        <charset val="128"/>
      </rPr>
      <t>※いずれかに○</t>
    </r>
    <rPh sb="0" eb="3">
      <t>コンネンド</t>
    </rPh>
    <rPh sb="7" eb="8">
      <t>ニチ</t>
    </rPh>
    <rPh sb="8" eb="10">
      <t>イコウ</t>
    </rPh>
    <rPh sb="11" eb="13">
      <t>トチ</t>
    </rPh>
    <rPh sb="14" eb="16">
      <t>タテモノ</t>
    </rPh>
    <rPh sb="17" eb="19">
      <t>シュトク</t>
    </rPh>
    <rPh sb="20" eb="22">
      <t>ショブン</t>
    </rPh>
    <rPh sb="22" eb="23">
      <t>マタ</t>
    </rPh>
    <rPh sb="24" eb="26">
      <t>タンポ</t>
    </rPh>
    <rPh sb="26" eb="28">
      <t>テイキョウ</t>
    </rPh>
    <rPh sb="29" eb="31">
      <t>ウム</t>
    </rPh>
    <phoneticPr fontId="1"/>
  </si>
  <si>
    <t>【Ａ表】４月１日以降に異動があった不動産</t>
    <rPh sb="5" eb="6">
      <t>ガツ</t>
    </rPh>
    <rPh sb="7" eb="8">
      <t>ニチ</t>
    </rPh>
    <rPh sb="8" eb="10">
      <t>イコウ</t>
    </rPh>
    <rPh sb="11" eb="13">
      <t>イドウ</t>
    </rPh>
    <rPh sb="17" eb="20">
      <t>フドウサン</t>
    </rPh>
    <phoneticPr fontId="1"/>
  </si>
  <si>
    <t>※次のＡ表は、今年度の４月１日以降の土地・建物の取得、処分又は担保提供が「有」の場合に記載</t>
    <rPh sb="1" eb="2">
      <t>ツギ</t>
    </rPh>
    <rPh sb="4" eb="5">
      <t>オモテ</t>
    </rPh>
    <rPh sb="37" eb="38">
      <t>アリ</t>
    </rPh>
    <rPh sb="40" eb="42">
      <t>バアイ</t>
    </rPh>
    <phoneticPr fontId="1"/>
  </si>
  <si>
    <t>4月支給分</t>
    <phoneticPr fontId="1"/>
  </si>
  <si>
    <t>前年度支給総額（円）</t>
    <rPh sb="0" eb="1">
      <t>ゼン</t>
    </rPh>
    <rPh sb="1" eb="3">
      <t>ネンド</t>
    </rPh>
    <rPh sb="3" eb="5">
      <t>シキュウ</t>
    </rPh>
    <rPh sb="5" eb="7">
      <t>ソウガク</t>
    </rPh>
    <rPh sb="8" eb="9">
      <t>エン</t>
    </rPh>
    <phoneticPr fontId="1"/>
  </si>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</sst>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
    <numFmt numFmtId="177" formatCode="0&quot;月&quot;"/>
    <numFmt numFmtId="178" formatCode="[$]ggge&quot;年&quot;m&quot;月&quot;d&quot;日&quot;;@" x16r2:formatCode16="[$-ja-JP-x-gannen]ggge&quot;年&quot;m&quot;月&quot;d&quot;日&quot;;@"/>
    <numFmt numFmtId="179" formatCode="[$-411]ggge&quot;年&quot;m&quot;月&quot;d&quot;日&quot;;@"/>
    <numFmt numFmtId="180" formatCode="&quot;令&quot;&quot;和&quot;General&quot;年&quot;"/>
  </numFmts>
  <fonts count="25">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font>
    <font>
      <sz val="10"/>
      <name val="ＭＳ Ｐゴシック"/>
      <family val="3"/>
      <charset val="128"/>
    </font>
    <font>
      <sz val="10"/>
      <name val="ＭＳ ゴシック"/>
      <family val="3"/>
      <charset val="128"/>
    </font>
    <font>
      <sz val="11"/>
      <color theme="1"/>
      <name val="ＭＳ ゴシック"/>
      <family val="2"/>
      <charset val="128"/>
    </font>
    <font>
      <b/>
      <sz val="12"/>
      <name val="ＭＳ Ｐゴシック"/>
      <family val="3"/>
      <charset val="128"/>
    </font>
    <font>
      <sz val="6"/>
      <name val="ＭＳ ゴシック"/>
      <family val="2"/>
      <charset val="128"/>
    </font>
    <font>
      <b/>
      <sz val="9"/>
      <color indexed="81"/>
      <name val="ＭＳ Ｐゴシック"/>
      <family val="3"/>
      <charset val="128"/>
    </font>
    <font>
      <b/>
      <sz val="11"/>
      <name val="ＭＳ Ｐゴシック"/>
      <family val="3"/>
      <charset val="128"/>
    </font>
    <font>
      <sz val="10"/>
      <color rgb="FFFF0000"/>
      <name val="ＭＳ Ｐゴシック"/>
      <family val="3"/>
      <charset val="128"/>
    </font>
    <font>
      <b/>
      <sz val="10"/>
      <name val="ＭＳ Ｐゴシック"/>
      <family val="3"/>
      <charset val="128"/>
    </font>
    <font>
      <sz val="10"/>
      <name val="ＭＳ Ｐゴシック"/>
      <family val="3"/>
      <charset val="128"/>
      <scheme val="minor"/>
    </font>
    <font>
      <sz val="11"/>
      <name val="ＭＳ Ｐゴシック"/>
      <family val="3"/>
      <charset val="128"/>
    </font>
    <font>
      <sz val="9"/>
      <name val="ＭＳ Ｐゴシック"/>
      <family val="3"/>
      <charset val="128"/>
    </font>
    <font>
      <b/>
      <sz val="12"/>
      <name val="ＭＳ Ｐゴシック"/>
      <family val="3"/>
      <charset val="128"/>
      <scheme val="minor"/>
    </font>
    <font>
      <sz val="10.5"/>
      <name val="ＭＳ Ｐゴシック"/>
      <family val="3"/>
      <charset val="128"/>
    </font>
    <font>
      <sz val="9"/>
      <name val="ＭＳ ゴシック"/>
      <family val="3"/>
      <charset val="128"/>
    </font>
    <font>
      <b/>
      <sz val="10"/>
      <name val="ＭＳ Ｐゴシック"/>
      <family val="3"/>
      <charset val="128"/>
      <scheme val="minor"/>
    </font>
    <font>
      <sz val="10"/>
      <color theme="1"/>
      <name val="ＭＳ Ｐゴシック"/>
      <family val="3"/>
      <charset val="128"/>
      <scheme val="minor"/>
    </font>
    <font>
      <b/>
      <sz val="9"/>
      <color indexed="81"/>
      <name val="MS P ゴシック"/>
      <family val="3"/>
      <charset val="128"/>
    </font>
    <font>
      <b/>
      <sz val="12"/>
      <color theme="1"/>
      <name val="ＭＳ Ｐゴシック"/>
      <family val="3"/>
      <charset val="128"/>
      <scheme val="minor"/>
    </font>
    <font>
      <sz val="9"/>
      <color indexed="81"/>
      <name val="MS P ゴシック"/>
      <family val="3"/>
      <charset val="128"/>
    </font>
    <font>
      <b/>
      <sz val="9"/>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
      <patternFill patternType="solid">
        <fgColor rgb="FFFFFF0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auto="1"/>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indexed="64"/>
      </left>
      <right style="hair">
        <color auto="1"/>
      </right>
      <top style="hair">
        <color auto="1"/>
      </top>
      <bottom style="hair">
        <color auto="1"/>
      </bottom>
      <diagonal/>
    </border>
    <border>
      <left style="hair">
        <color indexed="64"/>
      </left>
      <right/>
      <top style="hair">
        <color indexed="64"/>
      </top>
      <bottom style="hair">
        <color indexed="64"/>
      </bottom>
      <diagonal/>
    </border>
    <border>
      <left style="thin">
        <color indexed="64"/>
      </left>
      <right style="hair">
        <color auto="1"/>
      </right>
      <top/>
      <bottom style="hair">
        <color auto="1"/>
      </bottom>
      <diagonal/>
    </border>
    <border>
      <left style="hair">
        <color auto="1"/>
      </left>
      <right/>
      <top/>
      <bottom style="hair">
        <color auto="1"/>
      </bottom>
      <diagonal/>
    </border>
    <border>
      <left style="hair">
        <color auto="1"/>
      </left>
      <right style="hair">
        <color auto="1"/>
      </right>
      <top style="thin">
        <color indexed="64"/>
      </top>
      <bottom style="hair">
        <color auto="1"/>
      </bottom>
      <diagonal/>
    </border>
    <border>
      <left/>
      <right/>
      <top style="hair">
        <color indexed="64"/>
      </top>
      <bottom style="thin">
        <color indexed="64"/>
      </bottom>
      <diagonal/>
    </border>
    <border>
      <left/>
      <right/>
      <top style="hair">
        <color indexed="64"/>
      </top>
      <bottom style="hair">
        <color indexed="64"/>
      </bottom>
      <diagonal/>
    </border>
    <border>
      <left style="thin">
        <color indexed="64"/>
      </left>
      <right style="hair">
        <color indexed="64"/>
      </right>
      <top/>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hair">
        <color auto="1"/>
      </right>
      <top style="hair">
        <color auto="1"/>
      </top>
      <bottom/>
      <diagonal/>
    </border>
    <border>
      <left style="hair">
        <color indexed="64"/>
      </left>
      <right style="thin">
        <color indexed="64"/>
      </right>
      <top style="hair">
        <color indexed="64"/>
      </top>
      <bottom/>
      <diagonal/>
    </border>
    <border>
      <left style="thin">
        <color indexed="64"/>
      </left>
      <right style="thin">
        <color indexed="64"/>
      </right>
      <top style="hair">
        <color auto="1"/>
      </top>
      <bottom/>
      <diagonal/>
    </border>
    <border>
      <left style="thin">
        <color indexed="64"/>
      </left>
      <right style="thin">
        <color indexed="64"/>
      </right>
      <top/>
      <bottom style="hair">
        <color auto="1"/>
      </bottom>
      <diagonal/>
    </border>
    <border>
      <left style="hair">
        <color indexed="64"/>
      </left>
      <right style="thin">
        <color indexed="64"/>
      </right>
      <top/>
      <bottom/>
      <diagonal/>
    </border>
    <border>
      <left style="hair">
        <color indexed="64"/>
      </left>
      <right/>
      <top style="hair">
        <color indexed="64"/>
      </top>
      <bottom/>
      <diagonal/>
    </border>
    <border diagonalUp="1">
      <left style="thin">
        <color indexed="64"/>
      </left>
      <right/>
      <top style="thin">
        <color indexed="64"/>
      </top>
      <bottom style="hair">
        <color auto="1"/>
      </bottom>
      <diagonal style="thin">
        <color indexed="64"/>
      </diagonal>
    </border>
    <border diagonalUp="1">
      <left/>
      <right/>
      <top style="thin">
        <color indexed="64"/>
      </top>
      <bottom style="hair">
        <color auto="1"/>
      </bottom>
      <diagonal style="thin">
        <color indexed="64"/>
      </diagonal>
    </border>
    <border diagonalUp="1">
      <left/>
      <right style="thin">
        <color indexed="64"/>
      </right>
      <top style="thin">
        <color indexed="64"/>
      </top>
      <bottom style="hair">
        <color auto="1"/>
      </bottom>
      <diagonal style="thin">
        <color indexed="64"/>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uble">
        <color indexed="64"/>
      </bottom>
      <diagonal/>
    </border>
    <border>
      <left style="hair">
        <color indexed="64"/>
      </left>
      <right style="hair">
        <color indexed="64"/>
      </right>
      <top style="hair">
        <color indexed="64"/>
      </top>
      <bottom/>
      <diagonal/>
    </border>
    <border>
      <left style="hair">
        <color indexed="64"/>
      </left>
      <right/>
      <top style="thin">
        <color indexed="64"/>
      </top>
      <bottom/>
      <diagonal/>
    </border>
    <border>
      <left/>
      <right style="thin">
        <color indexed="64"/>
      </right>
      <top/>
      <bottom style="hair">
        <color auto="1"/>
      </bottom>
      <diagonal/>
    </border>
    <border>
      <left style="thin">
        <color indexed="64"/>
      </left>
      <right/>
      <top/>
      <bottom style="hair">
        <color auto="1"/>
      </bottom>
      <diagonal/>
    </border>
    <border>
      <left/>
      <right/>
      <top/>
      <bottom style="hair">
        <color auto="1"/>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s>
  <cellStyleXfs count="3">
    <xf numFmtId="0" fontId="0" fillId="0" borderId="0">
      <alignment vertical="center"/>
    </xf>
    <xf numFmtId="38" fontId="2" fillId="0" borderId="0" applyFont="0" applyFill="0" applyBorder="0" applyAlignment="0" applyProtection="0">
      <alignment vertical="center"/>
    </xf>
    <xf numFmtId="0" fontId="6" fillId="0" borderId="0">
      <alignment vertical="center"/>
    </xf>
  </cellStyleXfs>
  <cellXfs count="69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left" vertical="center"/>
    </xf>
    <xf numFmtId="0" fontId="4" fillId="0" borderId="1" xfId="0" applyFont="1" applyBorder="1" applyAlignment="1">
      <alignment vertical="center" wrapText="1"/>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5" fillId="0" borderId="0" xfId="0" applyFont="1">
      <alignment vertical="center"/>
    </xf>
    <xf numFmtId="0" fontId="7" fillId="0" borderId="0" xfId="0" applyFont="1" applyAlignment="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shrinkToFit="1"/>
    </xf>
    <xf numFmtId="0" fontId="11" fillId="0" borderId="0" xfId="0" applyFont="1" applyFill="1">
      <alignment vertical="center"/>
    </xf>
    <xf numFmtId="0" fontId="11" fillId="0" borderId="0" xfId="0" applyFont="1" applyFill="1" applyBorder="1">
      <alignment vertical="center"/>
    </xf>
    <xf numFmtId="177" fontId="4" fillId="2" borderId="17" xfId="0" applyNumberFormat="1" applyFont="1" applyFill="1" applyBorder="1" applyAlignment="1">
      <alignment horizontal="center" vertical="center" shrinkToFit="1"/>
    </xf>
    <xf numFmtId="177" fontId="4" fillId="2" borderId="28" xfId="0" applyNumberFormat="1" applyFont="1" applyFill="1" applyBorder="1" applyAlignment="1">
      <alignment horizontal="center" vertical="center" shrinkToFit="1"/>
    </xf>
    <xf numFmtId="177" fontId="4" fillId="2" borderId="6" xfId="0" applyNumberFormat="1" applyFont="1" applyFill="1" applyBorder="1" applyAlignment="1">
      <alignment horizontal="center" vertical="center" shrinkToFi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0" xfId="0" applyFont="1">
      <alignment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38" fontId="4" fillId="0" borderId="0" xfId="1" applyFont="1" applyAlignment="1">
      <alignment horizontal="right" vertical="center"/>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lignment vertical="center"/>
    </xf>
    <xf numFmtId="0" fontId="4" fillId="0" borderId="0" xfId="0" applyFont="1" applyBorder="1">
      <alignment vertical="center"/>
    </xf>
    <xf numFmtId="0" fontId="14" fillId="0" borderId="0" xfId="0" applyFont="1">
      <alignment vertical="center"/>
    </xf>
    <xf numFmtId="0" fontId="5" fillId="2" borderId="1" xfId="0" applyFont="1" applyFill="1" applyBorder="1" applyAlignment="1">
      <alignment horizontal="center" vertical="center"/>
    </xf>
    <xf numFmtId="0" fontId="7" fillId="0" borderId="0" xfId="0" applyFont="1" applyBorder="1">
      <alignment vertical="center"/>
    </xf>
    <xf numFmtId="0" fontId="12" fillId="0" borderId="0" xfId="0" applyFont="1" applyBorder="1">
      <alignment vertical="center"/>
    </xf>
    <xf numFmtId="0" fontId="4" fillId="2" borderId="13" xfId="0" applyFont="1" applyFill="1" applyBorder="1" applyAlignment="1">
      <alignment vertical="center"/>
    </xf>
    <xf numFmtId="176" fontId="4" fillId="0" borderId="9" xfId="0" applyNumberFormat="1" applyFont="1" applyBorder="1" applyAlignment="1">
      <alignment horizontal="center" vertical="center"/>
    </xf>
    <xf numFmtId="0" fontId="7" fillId="0" borderId="0" xfId="0" applyFont="1">
      <alignment vertical="center"/>
    </xf>
    <xf numFmtId="0" fontId="4" fillId="2" borderId="1" xfId="0" applyFont="1" applyFill="1" applyBorder="1">
      <alignment vertical="center"/>
    </xf>
    <xf numFmtId="0" fontId="12" fillId="0" borderId="9" xfId="0" applyFont="1" applyBorder="1" applyAlignment="1">
      <alignment vertical="center" wrapText="1"/>
    </xf>
    <xf numFmtId="0" fontId="4" fillId="2" borderId="15" xfId="0" applyFont="1" applyFill="1" applyBorder="1">
      <alignment vertical="center"/>
    </xf>
    <xf numFmtId="0" fontId="4" fillId="0" borderId="0" xfId="0" applyFont="1" applyAlignment="1">
      <alignment vertical="center"/>
    </xf>
    <xf numFmtId="0" fontId="12" fillId="0" borderId="9" xfId="0" applyFont="1" applyBorder="1" applyAlignment="1">
      <alignment vertical="center"/>
    </xf>
    <xf numFmtId="0" fontId="4" fillId="0" borderId="9" xfId="0" applyFont="1" applyBorder="1" applyAlignment="1">
      <alignment vertical="center"/>
    </xf>
    <xf numFmtId="0" fontId="15" fillId="2" borderId="1" xfId="0" applyFont="1" applyFill="1" applyBorder="1" applyAlignment="1">
      <alignment vertical="center" wrapText="1"/>
    </xf>
    <xf numFmtId="0" fontId="15" fillId="2" borderId="1" xfId="0" applyFont="1" applyFill="1" applyBorder="1" applyAlignment="1">
      <alignment horizontal="center" vertical="center" wrapText="1"/>
    </xf>
    <xf numFmtId="0" fontId="4" fillId="2" borderId="1" xfId="0" applyFont="1" applyFill="1" applyBorder="1" applyAlignment="1">
      <alignment horizontal="center" vertical="center" textRotation="255"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49" fontId="4" fillId="0" borderId="0" xfId="0" applyNumberFormat="1" applyFont="1" applyAlignment="1">
      <alignment horizontal="left" vertical="center"/>
    </xf>
    <xf numFmtId="0" fontId="12" fillId="0" borderId="0" xfId="0" applyFont="1" applyAlignment="1">
      <alignment horizontal="right" vertical="center"/>
    </xf>
    <xf numFmtId="0" fontId="4" fillId="0" borderId="0" xfId="0" applyFont="1" applyAlignment="1">
      <alignment vertical="center" wrapText="1"/>
    </xf>
    <xf numFmtId="0" fontId="4" fillId="0" borderId="0" xfId="0" applyFont="1" applyBorder="1" applyAlignment="1">
      <alignment horizontal="left" vertical="center"/>
    </xf>
    <xf numFmtId="0" fontId="4" fillId="0" borderId="0" xfId="0" applyFont="1" applyBorder="1" applyAlignment="1">
      <alignment vertical="center" wrapText="1"/>
    </xf>
    <xf numFmtId="0" fontId="12" fillId="0" borderId="0" xfId="0" applyFont="1" applyAlignment="1">
      <alignment vertical="center"/>
    </xf>
    <xf numFmtId="0" fontId="4" fillId="0" borderId="0" xfId="0" applyFont="1" applyAlignment="1">
      <alignment horizontal="right" vertical="center"/>
    </xf>
    <xf numFmtId="0" fontId="4" fillId="0" borderId="12" xfId="0" applyFont="1" applyBorder="1" applyAlignment="1">
      <alignment vertical="center" wrapText="1"/>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vertical="center"/>
    </xf>
    <xf numFmtId="0" fontId="4" fillId="0" borderId="1" xfId="0" applyFont="1" applyBorder="1" applyAlignment="1">
      <alignment vertical="center"/>
    </xf>
    <xf numFmtId="0" fontId="4" fillId="0" borderId="0" xfId="0" applyFont="1" applyBorder="1" applyAlignment="1">
      <alignment horizontal="center" vertical="center"/>
    </xf>
    <xf numFmtId="0" fontId="16" fillId="0" borderId="0" xfId="0" applyFont="1">
      <alignment vertical="center"/>
    </xf>
    <xf numFmtId="0" fontId="13" fillId="0" borderId="0" xfId="0" applyFont="1">
      <alignment vertical="center"/>
    </xf>
    <xf numFmtId="0" fontId="13" fillId="0" borderId="0" xfId="0" applyFont="1" applyBorder="1" applyAlignment="1">
      <alignment horizontal="center" vertical="center" wrapText="1"/>
    </xf>
    <xf numFmtId="0" fontId="13" fillId="2" borderId="1" xfId="0" applyFont="1" applyFill="1" applyBorder="1" applyAlignment="1">
      <alignment horizontal="center" vertical="center"/>
    </xf>
    <xf numFmtId="0" fontId="13" fillId="0" borderId="1" xfId="0" applyFont="1" applyBorder="1" applyAlignment="1">
      <alignment horizontal="center" vertical="center"/>
    </xf>
    <xf numFmtId="0" fontId="13" fillId="0" borderId="1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4" fillId="0" borderId="0" xfId="0" applyFont="1" applyAlignment="1">
      <alignment vertical="center" shrinkToFit="1"/>
    </xf>
    <xf numFmtId="0" fontId="12" fillId="0" borderId="0" xfId="0" applyFont="1">
      <alignment vertical="center"/>
    </xf>
    <xf numFmtId="0" fontId="15" fillId="0" borderId="0" xfId="0" applyFont="1" applyAlignment="1">
      <alignment vertical="center" wrapText="1"/>
    </xf>
    <xf numFmtId="0" fontId="15" fillId="0" borderId="0" xfId="0" applyFont="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shrinkToFit="1"/>
    </xf>
    <xf numFmtId="0" fontId="15" fillId="0" borderId="0" xfId="0" applyFont="1" applyBorder="1" applyAlignment="1">
      <alignment vertical="center" wrapText="1"/>
    </xf>
    <xf numFmtId="0" fontId="10" fillId="0" borderId="9" xfId="0" applyFont="1" applyBorder="1" applyAlignment="1">
      <alignment vertical="center"/>
    </xf>
    <xf numFmtId="0" fontId="4" fillId="0" borderId="9" xfId="0" applyFont="1" applyBorder="1" applyAlignment="1">
      <alignment vertical="center" shrinkToFit="1"/>
    </xf>
    <xf numFmtId="0" fontId="15" fillId="0" borderId="9" xfId="0" applyFont="1" applyBorder="1" applyAlignment="1">
      <alignment vertical="center" wrapText="1"/>
    </xf>
    <xf numFmtId="0" fontId="4" fillId="0" borderId="7" xfId="0" applyFont="1" applyBorder="1">
      <alignment vertical="center"/>
    </xf>
    <xf numFmtId="0" fontId="4" fillId="0" borderId="0" xfId="0" applyFont="1" applyBorder="1" applyAlignment="1">
      <alignment horizontal="center" vertical="center" textRotation="255"/>
    </xf>
    <xf numFmtId="0" fontId="4" fillId="0" borderId="0" xfId="0" applyFont="1" applyBorder="1" applyAlignment="1">
      <alignment horizontal="left" vertical="center" shrinkToFit="1"/>
    </xf>
    <xf numFmtId="4" fontId="4" fillId="0" borderId="0" xfId="1" applyNumberFormat="1" applyFont="1" applyBorder="1">
      <alignment vertical="center"/>
    </xf>
    <xf numFmtId="38" fontId="4" fillId="0" borderId="0" xfId="1" applyFont="1">
      <alignment vertical="center"/>
    </xf>
    <xf numFmtId="177" fontId="4" fillId="2" borderId="38" xfId="0" applyNumberFormat="1" applyFont="1" applyFill="1" applyBorder="1" applyAlignment="1">
      <alignment horizontal="center" vertical="center"/>
    </xf>
    <xf numFmtId="177" fontId="4" fillId="2" borderId="48" xfId="0" applyNumberFormat="1" applyFont="1" applyFill="1" applyBorder="1" applyAlignment="1">
      <alignment horizontal="center" vertical="center"/>
    </xf>
    <xf numFmtId="177" fontId="4" fillId="2" borderId="39" xfId="0" applyNumberFormat="1" applyFont="1" applyFill="1" applyBorder="1" applyAlignment="1">
      <alignment horizontal="center" vertical="center"/>
    </xf>
    <xf numFmtId="0" fontId="7" fillId="0" borderId="0" xfId="2" applyFont="1">
      <alignment vertical="center"/>
    </xf>
    <xf numFmtId="0" fontId="17" fillId="0" borderId="0" xfId="2" applyFont="1">
      <alignment vertical="center"/>
    </xf>
    <xf numFmtId="0" fontId="4" fillId="0" borderId="0" xfId="2" applyFont="1" applyFill="1">
      <alignment vertical="center"/>
    </xf>
    <xf numFmtId="0" fontId="4" fillId="0" borderId="0" xfId="2" applyFont="1" applyAlignment="1">
      <alignment vertical="center"/>
    </xf>
    <xf numFmtId="0" fontId="17" fillId="0" borderId="0" xfId="2" applyFont="1" applyAlignment="1">
      <alignment horizontal="center" vertical="center"/>
    </xf>
    <xf numFmtId="0" fontId="4" fillId="2" borderId="29" xfId="2" applyFont="1" applyFill="1" applyBorder="1" applyAlignment="1">
      <alignment vertical="center"/>
    </xf>
    <xf numFmtId="0" fontId="4" fillId="0" borderId="20" xfId="2" applyFont="1" applyFill="1" applyBorder="1" applyAlignment="1">
      <alignment horizontal="center" vertical="center"/>
    </xf>
    <xf numFmtId="0" fontId="4" fillId="0" borderId="0" xfId="2" applyFont="1" applyFill="1" applyBorder="1" applyAlignment="1">
      <alignment vertical="center"/>
    </xf>
    <xf numFmtId="0" fontId="4" fillId="2" borderId="30" xfId="2" applyFont="1" applyFill="1" applyBorder="1" applyAlignment="1">
      <alignment vertical="center"/>
    </xf>
    <xf numFmtId="0" fontId="4" fillId="0" borderId="0" xfId="2" applyFont="1" applyFill="1" applyBorder="1" applyAlignment="1">
      <alignment horizontal="left" vertical="center"/>
    </xf>
    <xf numFmtId="0" fontId="4" fillId="0" borderId="0" xfId="0" applyFont="1" applyFill="1">
      <alignment vertical="center"/>
    </xf>
    <xf numFmtId="0" fontId="17" fillId="0" borderId="0" xfId="2" applyFont="1" applyFill="1" applyAlignment="1">
      <alignment horizontal="center" vertical="center"/>
    </xf>
    <xf numFmtId="0" fontId="4" fillId="0" borderId="0" xfId="2" applyFont="1" applyFill="1" applyAlignment="1">
      <alignment horizontal="left" vertical="center"/>
    </xf>
    <xf numFmtId="0" fontId="4" fillId="2" borderId="3" xfId="2" applyFont="1" applyFill="1" applyBorder="1" applyAlignment="1">
      <alignment vertical="center"/>
    </xf>
    <xf numFmtId="0" fontId="4" fillId="2" borderId="45" xfId="2" applyFont="1" applyFill="1" applyBorder="1" applyAlignment="1">
      <alignment vertical="center"/>
    </xf>
    <xf numFmtId="0" fontId="4" fillId="2" borderId="47" xfId="2" applyFont="1" applyFill="1" applyBorder="1" applyAlignment="1">
      <alignment vertical="center"/>
    </xf>
    <xf numFmtId="0" fontId="4" fillId="0" borderId="58" xfId="2" applyFont="1" applyFill="1" applyBorder="1" applyAlignment="1">
      <alignment vertical="center"/>
    </xf>
    <xf numFmtId="0" fontId="4" fillId="0" borderId="47" xfId="2" applyFont="1" applyFill="1" applyBorder="1" applyAlignment="1">
      <alignment vertical="center"/>
    </xf>
    <xf numFmtId="0" fontId="4" fillId="0" borderId="0" xfId="2" applyFont="1" applyAlignment="1">
      <alignment horizontal="left" vertical="center"/>
    </xf>
    <xf numFmtId="0" fontId="4" fillId="0" borderId="0" xfId="2" applyFont="1">
      <alignment vertical="center"/>
    </xf>
    <xf numFmtId="0" fontId="4" fillId="2" borderId="2" xfId="2" applyFont="1" applyFill="1" applyBorder="1" applyAlignment="1">
      <alignment vertical="center"/>
    </xf>
    <xf numFmtId="0" fontId="4" fillId="2" borderId="59" xfId="2" applyFont="1" applyFill="1" applyBorder="1" applyAlignment="1">
      <alignment vertical="center"/>
    </xf>
    <xf numFmtId="0" fontId="4" fillId="0" borderId="47" xfId="2" applyFont="1" applyFill="1" applyBorder="1" applyAlignment="1">
      <alignment horizontal="center" vertical="center"/>
    </xf>
    <xf numFmtId="0" fontId="17" fillId="0" borderId="0" xfId="2" applyFont="1" applyAlignment="1">
      <alignment horizontal="left" vertical="center"/>
    </xf>
    <xf numFmtId="0" fontId="17" fillId="0" borderId="0" xfId="2" applyFont="1" applyAlignment="1">
      <alignment vertical="center"/>
    </xf>
    <xf numFmtId="0" fontId="15" fillId="0" borderId="0" xfId="2" applyFont="1" applyAlignment="1">
      <alignment horizontal="left" vertical="center"/>
    </xf>
    <xf numFmtId="0" fontId="18" fillId="0" borderId="0" xfId="2" applyFont="1" applyAlignment="1">
      <alignment horizontal="left" vertical="center"/>
    </xf>
    <xf numFmtId="0" fontId="4" fillId="2" borderId="16" xfId="2" applyFont="1" applyFill="1" applyBorder="1" applyAlignment="1">
      <alignment horizontal="center" vertical="center" wrapText="1"/>
    </xf>
    <xf numFmtId="0" fontId="4" fillId="2" borderId="12" xfId="2" applyFont="1" applyFill="1" applyBorder="1" applyAlignment="1">
      <alignment horizontal="center" vertical="center" wrapText="1"/>
    </xf>
    <xf numFmtId="0" fontId="4" fillId="0" borderId="43" xfId="2" applyNumberFormat="1" applyFont="1" applyBorder="1" applyAlignment="1">
      <alignment horizontal="left" vertical="center" wrapText="1"/>
    </xf>
    <xf numFmtId="0" fontId="4" fillId="0" borderId="43" xfId="2" applyNumberFormat="1" applyFont="1" applyBorder="1" applyAlignment="1" applyProtection="1">
      <alignment horizontal="left" vertical="center" wrapText="1"/>
    </xf>
    <xf numFmtId="0" fontId="17" fillId="0" borderId="16" xfId="2" applyFont="1" applyBorder="1" applyAlignment="1">
      <alignment horizontal="left" vertical="center" wrapText="1"/>
    </xf>
    <xf numFmtId="0" fontId="17" fillId="0" borderId="12" xfId="2" applyFont="1" applyBorder="1" applyAlignment="1">
      <alignment horizontal="left" vertical="center" wrapText="1"/>
    </xf>
    <xf numFmtId="0" fontId="4" fillId="2" borderId="45" xfId="2" applyFont="1" applyFill="1" applyBorder="1" applyAlignment="1">
      <alignment horizontal="left" vertical="center"/>
    </xf>
    <xf numFmtId="0" fontId="17" fillId="0" borderId="44" xfId="2" applyFont="1" applyBorder="1" applyAlignment="1">
      <alignment horizontal="left" vertical="center" wrapText="1"/>
    </xf>
    <xf numFmtId="0" fontId="17" fillId="0" borderId="42" xfId="2" applyFont="1" applyBorder="1" applyAlignment="1">
      <alignment horizontal="left" vertical="center" wrapText="1"/>
    </xf>
    <xf numFmtId="0" fontId="4" fillId="2" borderId="59" xfId="2" applyFont="1" applyFill="1" applyBorder="1" applyAlignment="1">
      <alignment horizontal="left" vertical="center"/>
    </xf>
    <xf numFmtId="0" fontId="17" fillId="0" borderId="43" xfId="2" applyFont="1" applyBorder="1" applyAlignment="1">
      <alignment horizontal="left" vertical="center" wrapText="1"/>
    </xf>
    <xf numFmtId="0" fontId="4" fillId="2" borderId="3" xfId="2" applyFont="1" applyFill="1" applyBorder="1" applyAlignment="1">
      <alignment horizontal="left" vertical="center" wrapText="1"/>
    </xf>
    <xf numFmtId="0" fontId="4" fillId="2" borderId="54" xfId="2" applyFont="1" applyFill="1" applyBorder="1">
      <alignment vertical="center"/>
    </xf>
    <xf numFmtId="0" fontId="17" fillId="0" borderId="53" xfId="2" applyFont="1" applyBorder="1" applyAlignment="1">
      <alignment horizontal="left" vertical="center" wrapText="1"/>
    </xf>
    <xf numFmtId="0" fontId="17" fillId="0" borderId="63" xfId="2" applyFont="1" applyBorder="1" applyAlignment="1">
      <alignment horizontal="left" vertical="center" wrapText="1"/>
    </xf>
    <xf numFmtId="0" fontId="17" fillId="0" borderId="65" xfId="2" applyFont="1" applyBorder="1" applyAlignment="1">
      <alignment horizontal="left" vertical="center" wrapText="1"/>
    </xf>
    <xf numFmtId="0" fontId="17" fillId="0" borderId="31" xfId="2" applyFont="1" applyBorder="1" applyAlignment="1">
      <alignment horizontal="left" vertical="center" wrapText="1"/>
    </xf>
    <xf numFmtId="0" fontId="4" fillId="2" borderId="56" xfId="2" applyFont="1" applyFill="1" applyBorder="1">
      <alignment vertical="center"/>
    </xf>
    <xf numFmtId="0" fontId="17" fillId="0" borderId="55" xfId="2" applyFont="1" applyBorder="1" applyAlignment="1">
      <alignment horizontal="left" vertical="center" wrapText="1"/>
    </xf>
    <xf numFmtId="0" fontId="17" fillId="0" borderId="66" xfId="2" applyFont="1" applyBorder="1" applyAlignment="1">
      <alignment horizontal="left" vertical="center" wrapText="1"/>
    </xf>
    <xf numFmtId="0" fontId="4" fillId="0" borderId="0" xfId="2" applyFont="1" applyAlignment="1">
      <alignment vertical="center" wrapText="1"/>
    </xf>
    <xf numFmtId="38" fontId="13" fillId="0" borderId="0" xfId="1" applyFont="1" applyBorder="1" applyAlignment="1">
      <alignment horizontal="right" vertical="center"/>
    </xf>
    <xf numFmtId="0" fontId="13" fillId="0" borderId="0" xfId="0" applyFont="1" applyBorder="1" applyAlignment="1">
      <alignment horizontal="left" vertical="center"/>
    </xf>
    <xf numFmtId="38" fontId="13" fillId="0" borderId="0" xfId="1" applyFont="1" applyBorder="1">
      <alignment vertical="center"/>
    </xf>
    <xf numFmtId="0" fontId="13" fillId="0" borderId="0" xfId="0" applyFont="1" applyAlignment="1">
      <alignment horizontal="center" vertical="center"/>
    </xf>
    <xf numFmtId="0" fontId="19" fillId="3" borderId="1" xfId="0" applyFont="1" applyFill="1" applyBorder="1">
      <alignment vertical="center"/>
    </xf>
    <xf numFmtId="38" fontId="19" fillId="3" borderId="11" xfId="1" applyFont="1" applyFill="1" applyBorder="1" applyAlignment="1">
      <alignment horizontal="right" vertical="center"/>
    </xf>
    <xf numFmtId="0" fontId="19" fillId="3" borderId="5" xfId="0" applyFont="1" applyFill="1" applyBorder="1" applyAlignment="1">
      <alignment horizontal="left" vertical="center"/>
    </xf>
    <xf numFmtId="38" fontId="19" fillId="3" borderId="11" xfId="1" applyFont="1" applyFill="1" applyBorder="1">
      <alignment vertical="center"/>
    </xf>
    <xf numFmtId="0" fontId="19" fillId="3" borderId="5" xfId="0" applyFont="1" applyFill="1" applyBorder="1">
      <alignment vertical="center"/>
    </xf>
    <xf numFmtId="0" fontId="13" fillId="0" borderId="1" xfId="0" applyFont="1" applyBorder="1">
      <alignment vertical="center"/>
    </xf>
    <xf numFmtId="38" fontId="13" fillId="0" borderId="11" xfId="1" applyFont="1" applyBorder="1" applyAlignment="1">
      <alignment horizontal="right" vertical="center"/>
    </xf>
    <xf numFmtId="0" fontId="13" fillId="0" borderId="5" xfId="0" applyFont="1" applyBorder="1" applyAlignment="1">
      <alignment horizontal="left" vertical="center"/>
    </xf>
    <xf numFmtId="38" fontId="13" fillId="0" borderId="11" xfId="1" applyFont="1" applyBorder="1">
      <alignment vertical="center"/>
    </xf>
    <xf numFmtId="0" fontId="13" fillId="0" borderId="5" xfId="0" applyFont="1" applyBorder="1">
      <alignment vertical="center"/>
    </xf>
    <xf numFmtId="38" fontId="15" fillId="0" borderId="0" xfId="1" applyFont="1" applyAlignment="1">
      <alignment vertical="center" wrapText="1"/>
    </xf>
    <xf numFmtId="38" fontId="15" fillId="0" borderId="0" xfId="1" applyFont="1" applyBorder="1" applyAlignment="1">
      <alignment vertical="center" wrapText="1"/>
    </xf>
    <xf numFmtId="38" fontId="15" fillId="0" borderId="9" xfId="1" applyFont="1" applyBorder="1" applyAlignment="1">
      <alignment vertical="center" wrapText="1"/>
    </xf>
    <xf numFmtId="38" fontId="4" fillId="2" borderId="13" xfId="1" applyFont="1" applyFill="1" applyBorder="1" applyAlignment="1">
      <alignment horizontal="center" vertical="center"/>
    </xf>
    <xf numFmtId="0" fontId="4" fillId="0" borderId="9" xfId="0" applyFont="1" applyBorder="1">
      <alignment vertical="center"/>
    </xf>
    <xf numFmtId="0" fontId="13" fillId="0" borderId="0" xfId="0" applyFont="1" applyAlignment="1">
      <alignment vertical="center"/>
    </xf>
    <xf numFmtId="0" fontId="13" fillId="0" borderId="16" xfId="0" applyFont="1" applyBorder="1" applyAlignment="1">
      <alignment horizontal="center" vertical="center"/>
    </xf>
    <xf numFmtId="0" fontId="13" fillId="0" borderId="3"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2" fontId="4" fillId="0" borderId="0" xfId="0" applyNumberFormat="1" applyFont="1" applyBorder="1" applyAlignment="1">
      <alignment horizontal="center" vertical="center"/>
    </xf>
    <xf numFmtId="38" fontId="4" fillId="0" borderId="0" xfId="1" applyFont="1" applyBorder="1" applyAlignment="1">
      <alignment horizontal="center" vertical="center"/>
    </xf>
    <xf numFmtId="0" fontId="4" fillId="0" borderId="0" xfId="0" applyFont="1" applyFill="1" applyBorder="1" applyAlignment="1">
      <alignment vertical="center" wrapText="1"/>
    </xf>
    <xf numFmtId="38" fontId="4" fillId="0" borderId="0" xfId="1" applyFont="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center" vertical="center"/>
    </xf>
    <xf numFmtId="38" fontId="5" fillId="0" borderId="0" xfId="1" applyFont="1">
      <alignment vertical="center"/>
    </xf>
    <xf numFmtId="0" fontId="5" fillId="0" borderId="0" xfId="0" applyFont="1" applyBorder="1" applyAlignment="1">
      <alignment horizontal="center" vertical="center"/>
    </xf>
    <xf numFmtId="49" fontId="4" fillId="0" borderId="0" xfId="0" applyNumberFormat="1" applyFont="1" applyAlignment="1">
      <alignment horizontal="right" vertical="top"/>
    </xf>
    <xf numFmtId="49" fontId="4" fillId="0" borderId="0" xfId="0" applyNumberFormat="1" applyFont="1" applyAlignment="1">
      <alignment horizontal="center" vertical="top"/>
    </xf>
    <xf numFmtId="0" fontId="13" fillId="0" borderId="0" xfId="0" applyFont="1" applyAlignment="1">
      <alignment horizontal="left" vertical="center"/>
    </xf>
    <xf numFmtId="0" fontId="4" fillId="2" borderId="54" xfId="2" applyFont="1" applyFill="1" applyBorder="1" applyAlignment="1">
      <alignment vertical="center" wrapText="1"/>
    </xf>
    <xf numFmtId="38" fontId="13" fillId="0" borderId="1" xfId="1" applyFont="1" applyBorder="1" applyAlignment="1">
      <alignment horizontal="left" vertical="center"/>
    </xf>
    <xf numFmtId="0" fontId="13" fillId="0" borderId="1" xfId="0" applyFont="1" applyBorder="1" applyAlignment="1">
      <alignment vertical="center"/>
    </xf>
    <xf numFmtId="0" fontId="4" fillId="2" borderId="1" xfId="0" applyFont="1" applyFill="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38" fontId="4" fillId="0" borderId="1" xfId="1" applyFont="1" applyBorder="1" applyAlignment="1">
      <alignment horizontal="right" vertical="center"/>
    </xf>
    <xf numFmtId="38" fontId="4" fillId="0" borderId="1" xfId="1" applyFont="1" applyFill="1" applyBorder="1" applyAlignment="1">
      <alignment vertical="center"/>
    </xf>
    <xf numFmtId="38" fontId="4" fillId="0" borderId="1" xfId="1" applyFont="1" applyFill="1" applyBorder="1" applyAlignment="1">
      <alignment vertical="center" wrapText="1"/>
    </xf>
    <xf numFmtId="38" fontId="4" fillId="0" borderId="76" xfId="1" applyFont="1" applyFill="1" applyBorder="1" applyAlignment="1">
      <alignment vertical="center"/>
    </xf>
    <xf numFmtId="0" fontId="4" fillId="0" borderId="1" xfId="0" applyFont="1" applyBorder="1" applyAlignment="1">
      <alignment vertical="center" shrinkToFit="1"/>
    </xf>
    <xf numFmtId="0" fontId="4" fillId="0" borderId="76" xfId="0" applyFont="1" applyBorder="1" applyAlignment="1">
      <alignment vertical="center"/>
    </xf>
    <xf numFmtId="0" fontId="4" fillId="0" borderId="76" xfId="0" applyFont="1" applyBorder="1" applyAlignment="1">
      <alignment horizontal="center" vertical="center"/>
    </xf>
    <xf numFmtId="0" fontId="4" fillId="2" borderId="8" xfId="2" applyFont="1" applyFill="1" applyBorder="1" applyAlignment="1">
      <alignment horizontal="left" vertical="center" wrapText="1"/>
    </xf>
    <xf numFmtId="0" fontId="4" fillId="0" borderId="0" xfId="0" applyFont="1" applyBorder="1" applyAlignment="1">
      <alignment horizontal="right" vertical="center"/>
    </xf>
    <xf numFmtId="0" fontId="4" fillId="0" borderId="20" xfId="0" applyFont="1" applyBorder="1" applyAlignment="1">
      <alignment horizontal="center" vertical="center"/>
    </xf>
    <xf numFmtId="0" fontId="4" fillId="0" borderId="9" xfId="0" applyFont="1" applyFill="1" applyBorder="1" applyAlignment="1">
      <alignment horizontal="center" vertical="center"/>
    </xf>
    <xf numFmtId="0" fontId="4" fillId="0" borderId="10" xfId="0" applyFont="1" applyBorder="1">
      <alignment vertical="center"/>
    </xf>
    <xf numFmtId="0" fontId="4" fillId="0" borderId="11" xfId="0" applyFont="1" applyFill="1" applyBorder="1" applyAlignment="1">
      <alignment horizontal="center" vertical="center"/>
    </xf>
    <xf numFmtId="0" fontId="4" fillId="0" borderId="5" xfId="0" applyFont="1" applyFill="1" applyBorder="1" applyAlignment="1">
      <alignment vertical="center"/>
    </xf>
    <xf numFmtId="0" fontId="4" fillId="0" borderId="0" xfId="0" applyFont="1" applyFill="1" applyAlignment="1">
      <alignment vertical="center" wrapText="1"/>
    </xf>
    <xf numFmtId="0" fontId="4" fillId="0" borderId="0" xfId="0" applyFont="1" applyFill="1" applyAlignment="1">
      <alignment vertical="center"/>
    </xf>
    <xf numFmtId="0" fontId="7" fillId="0" borderId="9" xfId="0" applyFont="1" applyBorder="1" applyAlignment="1">
      <alignment vertical="center"/>
    </xf>
    <xf numFmtId="49" fontId="4" fillId="0" borderId="0" xfId="0" applyNumberFormat="1" applyFont="1" applyAlignment="1">
      <alignment vertical="center"/>
    </xf>
    <xf numFmtId="0" fontId="20" fillId="0" borderId="0" xfId="0" applyFont="1">
      <alignment vertical="center"/>
    </xf>
    <xf numFmtId="0" fontId="20" fillId="0" borderId="11"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Border="1">
      <alignment vertical="center"/>
    </xf>
    <xf numFmtId="38" fontId="20" fillId="0" borderId="0" xfId="1" applyFont="1">
      <alignment vertical="center"/>
    </xf>
    <xf numFmtId="38" fontId="20" fillId="0" borderId="1" xfId="1" applyFont="1" applyBorder="1">
      <alignment vertical="center"/>
    </xf>
    <xf numFmtId="0" fontId="20" fillId="0" borderId="4" xfId="0" applyFont="1" applyBorder="1">
      <alignment vertical="center"/>
    </xf>
    <xf numFmtId="0" fontId="20" fillId="0" borderId="0" xfId="0" applyFont="1" applyBorder="1" applyAlignment="1">
      <alignment horizontal="center" vertical="center"/>
    </xf>
    <xf numFmtId="38" fontId="20" fillId="2" borderId="13" xfId="1" applyFont="1" applyFill="1" applyBorder="1" applyAlignment="1">
      <alignment horizontal="center" vertical="center"/>
    </xf>
    <xf numFmtId="38" fontId="20" fillId="2" borderId="14" xfId="1" applyFont="1" applyFill="1" applyBorder="1" applyAlignment="1">
      <alignment horizontal="center" vertical="center"/>
    </xf>
    <xf numFmtId="38" fontId="20" fillId="2" borderId="15" xfId="1" applyFont="1" applyFill="1" applyBorder="1" applyAlignment="1">
      <alignment horizontal="center" vertical="center"/>
    </xf>
    <xf numFmtId="0" fontId="20" fillId="3" borderId="1" xfId="0" applyFont="1" applyFill="1" applyBorder="1">
      <alignment vertical="center"/>
    </xf>
    <xf numFmtId="0" fontId="20" fillId="3" borderId="11"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1" xfId="0" applyFont="1" applyFill="1" applyBorder="1" applyAlignment="1">
      <alignment vertical="center"/>
    </xf>
    <xf numFmtId="38" fontId="20" fillId="3" borderId="1" xfId="1" applyFont="1" applyFill="1" applyBorder="1">
      <alignment vertical="center"/>
    </xf>
    <xf numFmtId="0" fontId="20" fillId="3" borderId="4" xfId="0" applyFont="1" applyFill="1" applyBorder="1">
      <alignment vertical="center"/>
    </xf>
    <xf numFmtId="0" fontId="20" fillId="0" borderId="1" xfId="0" applyFont="1" applyBorder="1" applyAlignment="1">
      <alignment horizontal="left" vertical="center"/>
    </xf>
    <xf numFmtId="0" fontId="20" fillId="0" borderId="1" xfId="0" applyFont="1" applyFill="1" applyBorder="1" applyAlignment="1">
      <alignment horizontal="left" vertical="center"/>
    </xf>
    <xf numFmtId="0" fontId="22" fillId="0" borderId="0" xfId="0" applyFont="1">
      <alignment vertical="center"/>
    </xf>
    <xf numFmtId="0" fontId="4" fillId="0" borderId="0" xfId="0" applyFont="1" applyBorder="1" applyAlignment="1">
      <alignment vertical="center" wrapText="1" shrinkToFit="1"/>
    </xf>
    <xf numFmtId="38" fontId="4" fillId="0" borderId="0" xfId="1" applyFont="1" applyBorder="1" applyAlignment="1">
      <alignment horizontal="right" vertical="center" shrinkToFit="1"/>
    </xf>
    <xf numFmtId="0" fontId="12" fillId="0" borderId="0" xfId="0" applyFont="1" applyBorder="1" applyAlignment="1">
      <alignment horizontal="center" vertical="center"/>
    </xf>
    <xf numFmtId="0" fontId="4" fillId="0" borderId="1" xfId="0" applyFont="1" applyBorder="1" applyAlignment="1">
      <alignment horizontal="left"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2" borderId="1" xfId="0" applyFont="1" applyFill="1" applyBorder="1" applyAlignment="1">
      <alignment horizontal="left" vertical="center" wrapText="1"/>
    </xf>
    <xf numFmtId="0" fontId="4" fillId="0" borderId="9" xfId="0" applyFont="1" applyBorder="1" applyAlignment="1">
      <alignment horizontal="center" vertical="center"/>
    </xf>
    <xf numFmtId="0" fontId="4" fillId="2" borderId="1" xfId="0" applyFont="1" applyFill="1" applyBorder="1" applyAlignment="1">
      <alignment horizontal="center" vertical="center"/>
    </xf>
    <xf numFmtId="0" fontId="13" fillId="0" borderId="0" xfId="0" applyFont="1" applyAlignment="1">
      <alignment horizontal="left"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15" xfId="0" applyFont="1" applyFill="1" applyBorder="1" applyAlignment="1">
      <alignmen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1" xfId="0" applyFont="1" applyBorder="1" applyAlignment="1">
      <alignment horizontal="center" vertical="center"/>
    </xf>
    <xf numFmtId="0" fontId="4" fillId="2" borderId="1" xfId="0" applyFont="1" applyFill="1" applyBorder="1" applyAlignment="1">
      <alignment vertical="center"/>
    </xf>
    <xf numFmtId="0" fontId="4" fillId="0" borderId="1" xfId="0" applyFont="1" applyBorder="1" applyAlignment="1">
      <alignment horizontal="center" vertical="center" wrapText="1"/>
    </xf>
    <xf numFmtId="0" fontId="4" fillId="0" borderId="25" xfId="0" applyFont="1" applyBorder="1" applyAlignment="1">
      <alignment horizontal="center" vertical="center"/>
    </xf>
    <xf numFmtId="0" fontId="4" fillId="2" borderId="15"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14" xfId="0" applyFont="1" applyFill="1" applyBorder="1" applyAlignment="1">
      <alignment horizontal="center" vertical="center"/>
    </xf>
    <xf numFmtId="38" fontId="4" fillId="2" borderId="13" xfId="1" applyFont="1" applyFill="1" applyBorder="1" applyAlignment="1">
      <alignment horizontal="center" vertical="center" wrapText="1"/>
    </xf>
    <xf numFmtId="0" fontId="4" fillId="0" borderId="58" xfId="2" applyFont="1" applyFill="1" applyBorder="1" applyAlignment="1">
      <alignment horizontal="center" vertical="center"/>
    </xf>
    <xf numFmtId="0" fontId="4" fillId="0" borderId="0" xfId="2" applyFont="1" applyFill="1" applyBorder="1" applyAlignment="1">
      <alignment horizontal="left" vertical="center" wrapText="1"/>
    </xf>
    <xf numFmtId="0" fontId="4" fillId="0" borderId="0" xfId="2" applyFont="1" applyFill="1" applyBorder="1" applyAlignment="1">
      <alignment horizontal="center" vertical="center"/>
    </xf>
    <xf numFmtId="0" fontId="4" fillId="2" borderId="1" xfId="0" applyFont="1" applyFill="1" applyBorder="1" applyAlignment="1">
      <alignment vertical="center" wrapText="1"/>
    </xf>
    <xf numFmtId="38" fontId="4" fillId="2" borderId="14" xfId="1" applyFont="1" applyFill="1" applyBorder="1" applyAlignment="1">
      <alignment horizontal="center" vertical="center"/>
    </xf>
    <xf numFmtId="38" fontId="4" fillId="2" borderId="14" xfId="1" applyFont="1" applyFill="1" applyBorder="1" applyAlignment="1">
      <alignment horizontal="center" vertical="center" wrapText="1"/>
    </xf>
    <xf numFmtId="0" fontId="13" fillId="0" borderId="42" xfId="0" applyFont="1" applyBorder="1" applyAlignment="1">
      <alignment horizontal="left" vertical="center"/>
    </xf>
    <xf numFmtId="0" fontId="13" fillId="0" borderId="43" xfId="0" applyFont="1" applyBorder="1" applyAlignment="1">
      <alignment horizontal="left" vertical="center"/>
    </xf>
    <xf numFmtId="0" fontId="13" fillId="0" borderId="11" xfId="0" applyFont="1" applyBorder="1" applyAlignment="1">
      <alignment horizontal="left" vertical="center" wrapText="1"/>
    </xf>
    <xf numFmtId="0" fontId="13" fillId="2" borderId="1" xfId="0" applyFont="1" applyFill="1" applyBorder="1" applyAlignment="1">
      <alignment horizontal="left" vertical="center"/>
    </xf>
    <xf numFmtId="0" fontId="13" fillId="0" borderId="11"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left" vertical="center"/>
    </xf>
    <xf numFmtId="0" fontId="4" fillId="0" borderId="1" xfId="0" applyFont="1" applyFill="1" applyBorder="1" applyAlignment="1">
      <alignment horizontal="center" vertical="center"/>
    </xf>
    <xf numFmtId="0" fontId="4" fillId="2" borderId="11" xfId="0" applyFont="1" applyFill="1" applyBorder="1" applyAlignment="1">
      <alignment vertical="center" wrapText="1"/>
    </xf>
    <xf numFmtId="38" fontId="4" fillId="0" borderId="1" xfId="1" applyFont="1" applyBorder="1" applyAlignment="1">
      <alignment horizontal="right" vertical="center"/>
    </xf>
    <xf numFmtId="0" fontId="13" fillId="0" borderId="0" xfId="0" applyFont="1" applyAlignment="1">
      <alignment horizontal="center" vertical="center" wrapText="1"/>
    </xf>
    <xf numFmtId="0" fontId="7" fillId="0" borderId="0" xfId="0" applyFont="1" applyFill="1">
      <alignment vertical="center"/>
    </xf>
    <xf numFmtId="0" fontId="4" fillId="0" borderId="0" xfId="0" applyFont="1" applyFill="1" applyBorder="1" applyAlignment="1">
      <alignment horizontal="left" vertical="center"/>
    </xf>
    <xf numFmtId="0" fontId="4" fillId="0" borderId="0" xfId="0" applyFont="1" applyFill="1" applyBorder="1">
      <alignment vertical="center"/>
    </xf>
    <xf numFmtId="0" fontId="4" fillId="0" borderId="7" xfId="0" applyFont="1" applyFill="1" applyBorder="1" applyAlignment="1">
      <alignment horizontal="center" vertical="center"/>
    </xf>
    <xf numFmtId="0" fontId="4" fillId="0" borderId="0" xfId="0" applyFont="1" applyFill="1" applyBorder="1" applyAlignment="1">
      <alignment vertical="center"/>
    </xf>
    <xf numFmtId="0" fontId="10" fillId="0" borderId="9" xfId="0" applyFont="1" applyFill="1" applyBorder="1" applyAlignment="1">
      <alignment horizontal="left" vertical="center"/>
    </xf>
    <xf numFmtId="0" fontId="4" fillId="0" borderId="9" xfId="0" applyFont="1" applyFill="1" applyBorder="1" applyAlignment="1">
      <alignment vertical="center" wrapText="1"/>
    </xf>
    <xf numFmtId="0" fontId="4" fillId="0" borderId="9" xfId="0" applyFont="1" applyFill="1" applyBorder="1" applyAlignment="1">
      <alignment vertical="center"/>
    </xf>
    <xf numFmtId="0" fontId="4" fillId="0" borderId="1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Border="1">
      <alignment vertical="center"/>
    </xf>
    <xf numFmtId="0" fontId="4" fillId="0" borderId="0" xfId="2" applyFont="1" applyFill="1" applyBorder="1" applyAlignment="1">
      <alignment horizontal="center" vertical="center"/>
    </xf>
    <xf numFmtId="0" fontId="4" fillId="0" borderId="0" xfId="2" applyFont="1" applyFill="1" applyBorder="1" applyAlignment="1">
      <alignment horizontal="left" vertical="center" wrapText="1"/>
    </xf>
    <xf numFmtId="0" fontId="4" fillId="2" borderId="79" xfId="2" applyFont="1" applyFill="1" applyBorder="1">
      <alignment vertical="center"/>
    </xf>
    <xf numFmtId="0" fontId="17" fillId="0" borderId="38" xfId="2" applyFont="1" applyBorder="1" applyAlignment="1">
      <alignment horizontal="left" vertical="center" wrapText="1"/>
    </xf>
    <xf numFmtId="0" fontId="17" fillId="0" borderId="13" xfId="2" applyFont="1" applyBorder="1" applyAlignment="1">
      <alignment horizontal="left" vertical="center" wrapText="1"/>
    </xf>
    <xf numFmtId="0" fontId="4" fillId="2" borderId="68" xfId="2" applyFont="1" applyFill="1" applyBorder="1">
      <alignment vertical="center"/>
    </xf>
    <xf numFmtId="0" fontId="13" fillId="0" borderId="0" xfId="0" applyFont="1" applyAlignment="1">
      <alignment horizontal="left" vertical="center"/>
    </xf>
    <xf numFmtId="0" fontId="13" fillId="3" borderId="4" xfId="0" applyFont="1" applyFill="1" applyBorder="1" applyAlignment="1">
      <alignment horizontal="center" vertical="center"/>
    </xf>
    <xf numFmtId="0" fontId="20" fillId="2" borderId="1" xfId="0" applyFont="1" applyFill="1" applyBorder="1" applyAlignment="1">
      <alignment horizontal="center" vertical="center"/>
    </xf>
    <xf numFmtId="38" fontId="20" fillId="3" borderId="1" xfId="1" applyFont="1" applyFill="1" applyBorder="1" applyAlignment="1">
      <alignment horizontal="center" vertical="center"/>
    </xf>
    <xf numFmtId="3" fontId="20" fillId="0" borderId="0" xfId="0" applyNumberFormat="1" applyFont="1">
      <alignment vertical="center"/>
    </xf>
    <xf numFmtId="3" fontId="20" fillId="2" borderId="13" xfId="1" applyNumberFormat="1" applyFont="1" applyFill="1" applyBorder="1" applyAlignment="1">
      <alignment horizontal="center" vertical="center"/>
    </xf>
    <xf numFmtId="3" fontId="20" fillId="2" borderId="15" xfId="1" applyNumberFormat="1" applyFont="1" applyFill="1" applyBorder="1" applyAlignment="1">
      <alignment horizontal="center" vertical="center"/>
    </xf>
    <xf numFmtId="3" fontId="20" fillId="3" borderId="1" xfId="0" applyNumberFormat="1" applyFont="1" applyFill="1" applyBorder="1">
      <alignment vertical="center"/>
    </xf>
    <xf numFmtId="3" fontId="20" fillId="0" borderId="1" xfId="0" applyNumberFormat="1" applyFont="1" applyBorder="1" applyAlignment="1">
      <alignment horizontal="left" vertical="center"/>
    </xf>
    <xf numFmtId="0" fontId="4" fillId="0" borderId="0" xfId="0" applyFont="1" applyBorder="1" applyAlignment="1">
      <alignment horizontal="center" vertical="center"/>
    </xf>
    <xf numFmtId="49" fontId="4" fillId="4" borderId="0" xfId="0" applyNumberFormat="1" applyFont="1" applyFill="1" applyAlignment="1">
      <alignment horizontal="left" vertical="center"/>
    </xf>
    <xf numFmtId="0" fontId="4" fillId="0" borderId="7" xfId="0" applyFont="1" applyBorder="1" applyAlignment="1">
      <alignment horizontal="center" vertical="center"/>
    </xf>
    <xf numFmtId="179" fontId="4" fillId="0" borderId="0" xfId="0" applyNumberFormat="1" applyFont="1">
      <alignment vertical="center"/>
    </xf>
    <xf numFmtId="0" fontId="4" fillId="0" borderId="0" xfId="0" applyFont="1" applyAlignment="1">
      <alignment horizontal="left" vertical="center"/>
    </xf>
    <xf numFmtId="179" fontId="4" fillId="0" borderId="0" xfId="0" applyNumberFormat="1" applyFont="1" applyBorder="1" applyAlignment="1">
      <alignment horizontal="center" vertical="center"/>
    </xf>
    <xf numFmtId="179" fontId="4" fillId="0" borderId="0" xfId="0" applyNumberFormat="1" applyFont="1" applyBorder="1" applyAlignment="1">
      <alignment vertical="center"/>
    </xf>
    <xf numFmtId="0" fontId="13" fillId="0" borderId="0" xfId="0" applyFont="1" applyAlignment="1">
      <alignment horizontal="right" vertical="center"/>
    </xf>
    <xf numFmtId="0" fontId="4" fillId="0" borderId="0" xfId="0" applyFont="1" applyFill="1" applyAlignment="1">
      <alignment horizontal="right" vertical="center"/>
    </xf>
    <xf numFmtId="0" fontId="20" fillId="0" borderId="0" xfId="0" applyFont="1" applyBorder="1" applyAlignment="1">
      <alignment horizontal="right" vertical="center"/>
    </xf>
    <xf numFmtId="0" fontId="24" fillId="0" borderId="9" xfId="0" applyFont="1" applyBorder="1" applyAlignment="1">
      <alignment horizontal="left" vertical="center"/>
    </xf>
    <xf numFmtId="180" fontId="13" fillId="2" borderId="13" xfId="0" applyNumberFormat="1" applyFont="1" applyFill="1" applyBorder="1" applyAlignment="1">
      <alignment horizontal="left" vertical="center" wrapText="1"/>
    </xf>
    <xf numFmtId="0" fontId="4" fillId="0" borderId="1" xfId="0" applyFont="1" applyBorder="1" applyAlignment="1">
      <alignment horizontal="left" vertical="center" shrinkToFit="1"/>
    </xf>
    <xf numFmtId="0" fontId="4" fillId="0" borderId="85" xfId="0" applyFont="1" applyBorder="1" applyAlignment="1">
      <alignment horizontal="center" vertical="center"/>
    </xf>
    <xf numFmtId="0" fontId="4" fillId="0" borderId="84" xfId="0" applyFont="1" applyBorder="1" applyAlignment="1">
      <alignment horizontal="center" vertical="center"/>
    </xf>
    <xf numFmtId="0" fontId="4" fillId="0" borderId="83" xfId="0" applyFont="1" applyBorder="1" applyAlignment="1">
      <alignment horizontal="center" vertical="center"/>
    </xf>
    <xf numFmtId="0" fontId="4" fillId="2" borderId="1" xfId="0" applyFont="1" applyFill="1" applyBorder="1" applyAlignment="1">
      <alignment horizontal="left" vertical="center" wrapText="1"/>
    </xf>
    <xf numFmtId="0" fontId="4" fillId="2" borderId="19" xfId="0" applyFont="1" applyFill="1" applyBorder="1" applyAlignment="1">
      <alignment horizontal="left" vertical="center"/>
    </xf>
    <xf numFmtId="0" fontId="4" fillId="2" borderId="10" xfId="0" applyFont="1" applyFill="1" applyBorder="1" applyAlignment="1">
      <alignment horizontal="left" vertical="center"/>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9" xfId="0" applyFont="1" applyBorder="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178" fontId="4" fillId="0" borderId="11" xfId="0" applyNumberFormat="1" applyFont="1" applyBorder="1" applyAlignment="1">
      <alignment horizontal="center" vertical="center"/>
    </xf>
    <xf numFmtId="178" fontId="4" fillId="0" borderId="4" xfId="0" applyNumberFormat="1" applyFont="1" applyBorder="1" applyAlignment="1">
      <alignment horizontal="center" vertical="center"/>
    </xf>
    <xf numFmtId="179" fontId="4" fillId="0" borderId="0" xfId="0" applyNumberFormat="1" applyFont="1" applyBorder="1" applyAlignment="1">
      <alignment horizontal="center" vertical="center"/>
    </xf>
    <xf numFmtId="0" fontId="4" fillId="2" borderId="1" xfId="0" applyFont="1" applyFill="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49" fontId="4" fillId="0" borderId="4" xfId="0" applyNumberFormat="1" applyFont="1" applyBorder="1" applyAlignment="1">
      <alignment horizontal="left" vertical="center"/>
    </xf>
    <xf numFmtId="49" fontId="4" fillId="0" borderId="5" xfId="0" applyNumberFormat="1" applyFont="1" applyBorder="1" applyAlignment="1">
      <alignment horizontal="left" vertical="center"/>
    </xf>
    <xf numFmtId="0" fontId="7" fillId="0" borderId="0" xfId="0" applyFont="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0" fontId="4" fillId="2" borderId="13" xfId="0" applyFont="1" applyFill="1" applyBorder="1" applyAlignment="1">
      <alignment vertical="center" wrapText="1"/>
    </xf>
    <xf numFmtId="0" fontId="4" fillId="2" borderId="15" xfId="0" applyFont="1" applyFill="1" applyBorder="1" applyAlignment="1">
      <alignment vertical="center" wrapText="1"/>
    </xf>
    <xf numFmtId="179" fontId="4" fillId="0" borderId="11" xfId="0" applyNumberFormat="1" applyFont="1" applyBorder="1" applyAlignment="1">
      <alignment horizontal="left" vertical="center"/>
    </xf>
    <xf numFmtId="179" fontId="4" fillId="0" borderId="4" xfId="0" applyNumberFormat="1" applyFont="1" applyBorder="1" applyAlignment="1">
      <alignment horizontal="left" vertical="center"/>
    </xf>
    <xf numFmtId="179" fontId="4" fillId="0" borderId="5" xfId="0" applyNumberFormat="1" applyFont="1" applyBorder="1" applyAlignment="1">
      <alignment horizontal="left" vertical="center"/>
    </xf>
    <xf numFmtId="0" fontId="14" fillId="0" borderId="7"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1" xfId="0" applyFont="1" applyBorder="1" applyAlignment="1">
      <alignment vertical="center" wrapText="1"/>
    </xf>
    <xf numFmtId="0" fontId="13" fillId="0" borderId="0" xfId="0" applyFont="1" applyFill="1" applyBorder="1" applyAlignment="1">
      <alignment horizontal="left" vertical="center" wrapText="1"/>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0" borderId="0" xfId="0" applyFont="1" applyAlignment="1">
      <alignment horizontal="left" vertical="center"/>
    </xf>
    <xf numFmtId="0" fontId="13" fillId="0" borderId="0" xfId="0" applyFont="1" applyAlignment="1">
      <alignment vertical="center" wrapText="1"/>
    </xf>
    <xf numFmtId="0" fontId="13" fillId="0" borderId="0" xfId="0" applyFont="1" applyAlignment="1">
      <alignment horizontal="left" vertical="center" wrapText="1"/>
    </xf>
    <xf numFmtId="0" fontId="13" fillId="2" borderId="1" xfId="0" applyFont="1" applyFill="1" applyBorder="1" applyAlignment="1">
      <alignment horizontal="left" vertical="center" wrapText="1"/>
    </xf>
    <xf numFmtId="0" fontId="13" fillId="2" borderId="7"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8"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5" fillId="2" borderId="15" xfId="0" applyFont="1" applyFill="1" applyBorder="1" applyAlignment="1">
      <alignment vertical="center" wrapText="1"/>
    </xf>
    <xf numFmtId="0" fontId="4" fillId="2" borderId="15" xfId="0" applyFont="1" applyFill="1" applyBorder="1" applyAlignment="1">
      <alignment vertical="center"/>
    </xf>
    <xf numFmtId="0" fontId="12" fillId="0" borderId="9" xfId="0" applyFont="1" applyBorder="1" applyAlignment="1">
      <alignment horizontal="left" vertical="center" wrapText="1"/>
    </xf>
    <xf numFmtId="0" fontId="12" fillId="0" borderId="0" xfId="0" applyFont="1" applyBorder="1" applyAlignment="1">
      <alignment horizontal="left" vertical="center" wrapText="1"/>
    </xf>
    <xf numFmtId="0" fontId="4" fillId="0" borderId="1" xfId="0" applyFont="1" applyBorder="1" applyAlignment="1">
      <alignment horizontal="center" vertical="center"/>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0" xfId="0" applyFont="1" applyBorder="1" applyAlignment="1">
      <alignmen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vertical="top" wrapText="1"/>
    </xf>
    <xf numFmtId="0" fontId="4" fillId="0" borderId="0" xfId="0" applyFont="1" applyBorder="1" applyAlignment="1">
      <alignment vertical="top"/>
    </xf>
    <xf numFmtId="0" fontId="4" fillId="0" borderId="11"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2" borderId="1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2" borderId="5" xfId="0" applyFont="1" applyFill="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14" fillId="2" borderId="1" xfId="0" applyFont="1" applyFill="1" applyBorder="1" applyAlignment="1">
      <alignment horizontal="center" vertical="center"/>
    </xf>
    <xf numFmtId="0" fontId="4" fillId="2" borderId="22" xfId="0" applyFont="1" applyFill="1" applyBorder="1" applyAlignment="1">
      <alignment horizontal="center" vertical="center"/>
    </xf>
    <xf numFmtId="0" fontId="4" fillId="0" borderId="11" xfId="0" applyFont="1" applyBorder="1" applyAlignment="1">
      <alignment vertical="center"/>
    </xf>
    <xf numFmtId="0" fontId="4" fillId="0" borderId="1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2" borderId="1" xfId="0" applyFont="1" applyFill="1" applyBorder="1" applyAlignment="1">
      <alignment vertical="center"/>
    </xf>
    <xf numFmtId="0" fontId="4" fillId="2" borderId="22" xfId="0" applyFont="1" applyFill="1" applyBorder="1" applyAlignment="1">
      <alignment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1" xfId="0" applyFont="1" applyBorder="1" applyAlignment="1">
      <alignment horizontal="center" vertical="center" wrapText="1"/>
    </xf>
    <xf numFmtId="179" fontId="20" fillId="0" borderId="0" xfId="0" applyNumberFormat="1" applyFont="1" applyBorder="1" applyAlignment="1">
      <alignment horizontal="center" vertical="center"/>
    </xf>
    <xf numFmtId="38" fontId="20" fillId="2" borderId="13" xfId="1" applyFont="1" applyFill="1" applyBorder="1" applyAlignment="1">
      <alignment horizontal="center" vertical="center"/>
    </xf>
    <xf numFmtId="38" fontId="20" fillId="2" borderId="14" xfId="1" applyFont="1" applyFill="1" applyBorder="1" applyAlignment="1">
      <alignment horizontal="center" vertical="center"/>
    </xf>
    <xf numFmtId="38" fontId="20" fillId="2" borderId="15" xfId="1" applyFont="1" applyFill="1" applyBorder="1" applyAlignment="1">
      <alignment horizontal="center" vertical="center"/>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5" xfId="0" applyFont="1" applyFill="1" applyBorder="1" applyAlignment="1">
      <alignment horizontal="center" vertical="center"/>
    </xf>
    <xf numFmtId="38" fontId="20" fillId="2" borderId="13" xfId="1" applyFont="1" applyFill="1" applyBorder="1" applyAlignment="1">
      <alignment vertical="center" wrapText="1"/>
    </xf>
    <xf numFmtId="38" fontId="20" fillId="2" borderId="15" xfId="1" applyFont="1" applyFill="1" applyBorder="1" applyAlignment="1">
      <alignment vertical="center" wrapText="1"/>
    </xf>
    <xf numFmtId="0" fontId="20" fillId="2" borderId="18"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19"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0" xfId="0" applyFont="1" applyFill="1" applyBorder="1" applyAlignment="1">
      <alignment horizontal="center" vertical="center"/>
    </xf>
    <xf numFmtId="0" fontId="12" fillId="2" borderId="1" xfId="0" applyFont="1" applyFill="1" applyBorder="1" applyAlignment="1">
      <alignment vertical="center" wrapText="1"/>
    </xf>
    <xf numFmtId="0" fontId="4" fillId="2" borderId="1" xfId="0" applyFont="1" applyFill="1" applyBorder="1" applyAlignment="1">
      <alignment horizontal="center" vertical="center" shrinkToFit="1"/>
    </xf>
    <xf numFmtId="4" fontId="4" fillId="0" borderId="13" xfId="1" applyNumberFormat="1" applyFont="1" applyBorder="1" applyAlignment="1">
      <alignment vertical="center"/>
    </xf>
    <xf numFmtId="4" fontId="4" fillId="0" borderId="15" xfId="1" applyNumberFormat="1" applyFont="1" applyBorder="1" applyAlignment="1">
      <alignment vertical="center"/>
    </xf>
    <xf numFmtId="0" fontId="4" fillId="0" borderId="13" xfId="0" applyFont="1" applyBorder="1" applyAlignment="1">
      <alignment vertical="center" wrapText="1" shrinkToFit="1"/>
    </xf>
    <xf numFmtId="0" fontId="4" fillId="0" borderId="15" xfId="0" applyFont="1" applyBorder="1" applyAlignment="1">
      <alignment vertical="center" wrapText="1" shrinkToFit="1"/>
    </xf>
    <xf numFmtId="0" fontId="4" fillId="0" borderId="13" xfId="0" applyFont="1" applyBorder="1" applyAlignment="1">
      <alignment horizontal="left" vertical="center" wrapText="1" shrinkToFit="1"/>
    </xf>
    <xf numFmtId="0" fontId="4" fillId="0" borderId="15" xfId="0" applyFont="1" applyBorder="1" applyAlignment="1">
      <alignment horizontal="left" vertical="center" wrapText="1" shrinkToFi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3"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3" xfId="0" applyFont="1" applyBorder="1" applyAlignment="1">
      <alignment vertical="center" textRotation="255"/>
    </xf>
    <xf numFmtId="0" fontId="4" fillId="0" borderId="14" xfId="0" applyFont="1" applyBorder="1" applyAlignment="1">
      <alignment vertical="center" textRotation="255"/>
    </xf>
    <xf numFmtId="0" fontId="4" fillId="0" borderId="15" xfId="0" applyFont="1" applyBorder="1" applyAlignment="1">
      <alignment vertical="center" textRotation="255"/>
    </xf>
    <xf numFmtId="0" fontId="4" fillId="2" borderId="15" xfId="0" applyFont="1" applyFill="1" applyBorder="1" applyAlignment="1">
      <alignment horizontal="center" vertical="center" wrapText="1"/>
    </xf>
    <xf numFmtId="38" fontId="4" fillId="0" borderId="48" xfId="1" applyFont="1" applyBorder="1" applyAlignment="1">
      <alignment horizontal="center" vertical="center"/>
    </xf>
    <xf numFmtId="38" fontId="4" fillId="0" borderId="49" xfId="1" applyFont="1" applyBorder="1" applyAlignment="1">
      <alignment horizontal="center" vertical="center"/>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4" xfId="0" applyFont="1" applyFill="1" applyBorder="1" applyAlignment="1">
      <alignment horizontal="center" vertical="center" wrapText="1"/>
    </xf>
    <xf numFmtId="38" fontId="4" fillId="2" borderId="11" xfId="1" applyFont="1" applyFill="1" applyBorder="1" applyAlignment="1">
      <alignment horizontal="center" vertical="center" wrapText="1"/>
    </xf>
    <xf numFmtId="38" fontId="4" fillId="2" borderId="4" xfId="1" applyFont="1" applyFill="1" applyBorder="1" applyAlignment="1">
      <alignment horizontal="center" vertical="center" wrapText="1"/>
    </xf>
    <xf numFmtId="38" fontId="4" fillId="2" borderId="5" xfId="1" applyFont="1" applyFill="1" applyBorder="1" applyAlignment="1">
      <alignment horizontal="center" vertical="center" wrapText="1"/>
    </xf>
    <xf numFmtId="38" fontId="4" fillId="0" borderId="18" xfId="1" applyFont="1" applyBorder="1" applyAlignment="1">
      <alignment vertical="center"/>
    </xf>
    <xf numFmtId="38" fontId="4" fillId="0" borderId="19" xfId="1" applyFont="1" applyBorder="1" applyAlignment="1">
      <alignment vertical="center"/>
    </xf>
    <xf numFmtId="38" fontId="4" fillId="0" borderId="18" xfId="1" applyFont="1" applyBorder="1" applyAlignment="1">
      <alignment horizontal="center" vertical="center"/>
    </xf>
    <xf numFmtId="38" fontId="4" fillId="0" borderId="19" xfId="1" applyFont="1" applyBorder="1" applyAlignment="1">
      <alignment horizontal="center" vertical="center"/>
    </xf>
    <xf numFmtId="38" fontId="4" fillId="0" borderId="7" xfId="1" applyFont="1" applyBorder="1" applyAlignment="1">
      <alignment horizontal="center" vertical="center"/>
    </xf>
    <xf numFmtId="38" fontId="4" fillId="0" borderId="9" xfId="1" applyFont="1" applyBorder="1" applyAlignment="1">
      <alignment horizontal="center" vertical="center"/>
    </xf>
    <xf numFmtId="38" fontId="4" fillId="0" borderId="8" xfId="1" applyFont="1" applyBorder="1" applyAlignment="1">
      <alignment horizontal="center" vertical="center"/>
    </xf>
    <xf numFmtId="38" fontId="4" fillId="0" borderId="10" xfId="1" applyFont="1" applyBorder="1" applyAlignment="1">
      <alignment horizontal="center" vertical="center"/>
    </xf>
    <xf numFmtId="40" fontId="4" fillId="0" borderId="13" xfId="1" applyNumberFormat="1" applyFont="1" applyBorder="1" applyAlignment="1">
      <alignment vertical="center"/>
    </xf>
    <xf numFmtId="40" fontId="4" fillId="0" borderId="15" xfId="1" applyNumberFormat="1" applyFont="1" applyBorder="1" applyAlignment="1">
      <alignment vertical="center"/>
    </xf>
    <xf numFmtId="38" fontId="4" fillId="0" borderId="39" xfId="1" applyFont="1" applyBorder="1" applyAlignment="1">
      <alignment horizontal="center" vertical="center"/>
    </xf>
    <xf numFmtId="38" fontId="4" fillId="0" borderId="41" xfId="1" applyFont="1" applyBorder="1" applyAlignment="1">
      <alignment horizontal="center" vertical="center"/>
    </xf>
    <xf numFmtId="38" fontId="4" fillId="2" borderId="13" xfId="1" applyFont="1" applyFill="1" applyBorder="1" applyAlignment="1">
      <alignment horizontal="center" vertical="center" wrapText="1"/>
    </xf>
    <xf numFmtId="38" fontId="4" fillId="2" borderId="15" xfId="1" applyFont="1" applyFill="1" applyBorder="1" applyAlignment="1">
      <alignment horizontal="center" vertical="center" wrapText="1"/>
    </xf>
    <xf numFmtId="38" fontId="4" fillId="0" borderId="38" xfId="1" applyFont="1" applyBorder="1" applyAlignment="1">
      <alignment horizontal="center" vertical="center"/>
    </xf>
    <xf numFmtId="38" fontId="4" fillId="0" borderId="40" xfId="1" applyFont="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left" vertical="center" wrapText="1"/>
    </xf>
    <xf numFmtId="38" fontId="4" fillId="0" borderId="11" xfId="1" applyFont="1" applyBorder="1" applyAlignment="1">
      <alignment horizontal="right" vertical="center"/>
    </xf>
    <xf numFmtId="38" fontId="4" fillId="0" borderId="5" xfId="1" applyFont="1" applyBorder="1" applyAlignment="1">
      <alignment horizontal="right" vertical="center"/>
    </xf>
    <xf numFmtId="0" fontId="5" fillId="0" borderId="0" xfId="0" applyFont="1" applyAlignment="1">
      <alignment vertical="top" wrapText="1"/>
    </xf>
    <xf numFmtId="179" fontId="15" fillId="0" borderId="0" xfId="0" applyNumberFormat="1" applyFont="1" applyBorder="1" applyAlignment="1">
      <alignment horizontal="center" vertical="center"/>
    </xf>
    <xf numFmtId="0" fontId="4" fillId="0" borderId="0" xfId="0" applyFont="1" applyBorder="1" applyAlignment="1">
      <alignment horizontal="left" vertical="center" shrinkToFit="1"/>
    </xf>
    <xf numFmtId="0" fontId="4" fillId="2" borderId="46" xfId="2" applyFont="1" applyFill="1" applyBorder="1" applyAlignment="1">
      <alignment horizontal="center" vertical="center"/>
    </xf>
    <xf numFmtId="0" fontId="4" fillId="2" borderId="73" xfId="2" applyFont="1" applyFill="1" applyBorder="1" applyAlignment="1">
      <alignment horizontal="center" vertical="center"/>
    </xf>
    <xf numFmtId="0" fontId="4" fillId="2" borderId="11" xfId="2" applyFont="1" applyFill="1" applyBorder="1" applyAlignment="1">
      <alignment horizontal="center" vertical="center"/>
    </xf>
    <xf numFmtId="0" fontId="4" fillId="2" borderId="62" xfId="2" applyFont="1" applyFill="1" applyBorder="1" applyAlignment="1">
      <alignment horizontal="center" vertical="center"/>
    </xf>
    <xf numFmtId="0" fontId="4" fillId="2" borderId="44" xfId="2" applyFont="1" applyFill="1" applyBorder="1" applyAlignment="1">
      <alignment horizontal="center" vertical="center"/>
    </xf>
    <xf numFmtId="0" fontId="4" fillId="2" borderId="61" xfId="2" applyFont="1" applyFill="1" applyBorder="1" applyAlignment="1">
      <alignment horizontal="center" vertical="center"/>
    </xf>
    <xf numFmtId="0" fontId="4" fillId="2" borderId="63" xfId="2" applyFont="1" applyFill="1" applyBorder="1" applyAlignment="1">
      <alignment horizontal="center" vertical="center"/>
    </xf>
    <xf numFmtId="0" fontId="4" fillId="2" borderId="78" xfId="2" applyFont="1" applyFill="1" applyBorder="1" applyAlignment="1">
      <alignment horizontal="center" vertical="center"/>
    </xf>
    <xf numFmtId="0" fontId="4" fillId="0" borderId="58" xfId="2" applyFont="1" applyFill="1" applyBorder="1" applyAlignment="1">
      <alignment horizontal="left" vertical="center" wrapText="1"/>
    </xf>
    <xf numFmtId="0" fontId="4" fillId="0" borderId="47" xfId="2" applyFont="1" applyFill="1" applyBorder="1" applyAlignment="1">
      <alignment horizontal="left" vertical="center" wrapText="1"/>
    </xf>
    <xf numFmtId="0" fontId="4" fillId="0" borderId="4" xfId="2" applyFont="1" applyFill="1" applyBorder="1" applyAlignment="1">
      <alignment horizontal="left" vertical="center" wrapText="1"/>
    </xf>
    <xf numFmtId="0" fontId="4" fillId="0" borderId="5" xfId="2" applyFont="1" applyFill="1" applyBorder="1" applyAlignment="1">
      <alignment horizontal="left" vertical="center" wrapText="1"/>
    </xf>
    <xf numFmtId="0" fontId="4" fillId="2" borderId="18" xfId="2" applyFont="1" applyFill="1" applyBorder="1" applyAlignment="1">
      <alignment horizontal="left" vertical="center" wrapText="1"/>
    </xf>
    <xf numFmtId="0" fontId="4" fillId="2" borderId="7" xfId="2" applyFont="1" applyFill="1" applyBorder="1" applyAlignment="1">
      <alignment horizontal="left" vertical="center" wrapText="1"/>
    </xf>
    <xf numFmtId="0" fontId="4" fillId="2" borderId="20" xfId="2" applyFont="1" applyFill="1" applyBorder="1" applyAlignment="1">
      <alignment horizontal="left" vertical="center" wrapText="1"/>
    </xf>
    <xf numFmtId="0" fontId="4" fillId="2" borderId="0" xfId="2" applyFont="1" applyFill="1" applyBorder="1" applyAlignment="1">
      <alignment horizontal="left" vertical="center" wrapText="1"/>
    </xf>
    <xf numFmtId="0" fontId="4" fillId="2" borderId="19"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4" xfId="2" applyFont="1" applyFill="1" applyBorder="1" applyAlignment="1">
      <alignment horizontal="left" vertical="center"/>
    </xf>
    <xf numFmtId="0" fontId="4" fillId="2" borderId="59" xfId="2" applyFont="1" applyFill="1" applyBorder="1" applyAlignment="1">
      <alignment horizontal="left" vertical="center"/>
    </xf>
    <xf numFmtId="0" fontId="4" fillId="2" borderId="45" xfId="2" applyFont="1" applyFill="1" applyBorder="1" applyAlignment="1">
      <alignment horizontal="left" vertical="center"/>
    </xf>
    <xf numFmtId="0" fontId="4" fillId="2" borderId="50" xfId="2" applyFont="1" applyFill="1" applyBorder="1" applyAlignment="1">
      <alignment horizontal="left" vertical="center"/>
    </xf>
    <xf numFmtId="0" fontId="4" fillId="2" borderId="58" xfId="2" applyFont="1" applyFill="1" applyBorder="1" applyAlignment="1">
      <alignment horizontal="left" vertical="center"/>
    </xf>
    <xf numFmtId="0" fontId="4" fillId="2" borderId="47" xfId="2" applyFont="1" applyFill="1" applyBorder="1" applyAlignment="1">
      <alignment horizontal="left" vertical="center"/>
    </xf>
    <xf numFmtId="0" fontId="4" fillId="0" borderId="16" xfId="2" applyFont="1" applyFill="1" applyBorder="1" applyAlignment="1">
      <alignment horizontal="left" vertical="center" wrapText="1"/>
    </xf>
    <xf numFmtId="0" fontId="4" fillId="0" borderId="2" xfId="2" applyFont="1" applyFill="1" applyBorder="1" applyAlignment="1">
      <alignment horizontal="left" vertical="center" wrapText="1"/>
    </xf>
    <xf numFmtId="0" fontId="4" fillId="0" borderId="3" xfId="2" applyFont="1" applyFill="1" applyBorder="1" applyAlignment="1">
      <alignment horizontal="left" vertical="center" wrapText="1"/>
    </xf>
    <xf numFmtId="0" fontId="4" fillId="0" borderId="28" xfId="2" applyFont="1" applyFill="1" applyBorder="1" applyAlignment="1">
      <alignment horizontal="center" vertical="center"/>
    </xf>
    <xf numFmtId="0" fontId="4" fillId="2" borderId="28" xfId="2" applyFont="1" applyFill="1" applyBorder="1" applyAlignment="1">
      <alignment horizontal="center" vertical="center"/>
    </xf>
    <xf numFmtId="0" fontId="4" fillId="0" borderId="6" xfId="2" applyFont="1" applyFill="1" applyBorder="1" applyAlignment="1">
      <alignment horizontal="center" vertical="center"/>
    </xf>
    <xf numFmtId="0" fontId="4" fillId="2" borderId="79" xfId="2" applyFont="1" applyFill="1" applyBorder="1" applyAlignment="1">
      <alignment horizontal="center" vertical="center" wrapText="1"/>
    </xf>
    <xf numFmtId="0" fontId="4" fillId="2" borderId="7" xfId="2" applyFont="1" applyFill="1" applyBorder="1" applyAlignment="1">
      <alignment horizontal="center" vertical="center" wrapText="1"/>
    </xf>
    <xf numFmtId="0" fontId="4" fillId="2" borderId="8" xfId="2" applyFont="1" applyFill="1" applyBorder="1" applyAlignment="1">
      <alignment horizontal="center" vertical="center" wrapText="1"/>
    </xf>
    <xf numFmtId="0" fontId="4" fillId="2" borderId="56" xfId="2" applyFont="1" applyFill="1" applyBorder="1" applyAlignment="1">
      <alignment horizontal="center" vertical="center" wrapText="1"/>
    </xf>
    <xf numFmtId="0" fontId="4" fillId="2" borderId="82" xfId="2" applyFont="1" applyFill="1" applyBorder="1" applyAlignment="1">
      <alignment horizontal="center" vertical="center" wrapText="1"/>
    </xf>
    <xf numFmtId="0" fontId="4" fillId="2" borderId="80" xfId="2" applyFont="1" applyFill="1" applyBorder="1" applyAlignment="1">
      <alignment horizontal="center" vertical="center" wrapText="1"/>
    </xf>
    <xf numFmtId="0" fontId="4" fillId="2" borderId="57" xfId="2" applyFont="1" applyFill="1" applyBorder="1" applyAlignment="1">
      <alignment horizontal="center" vertical="center"/>
    </xf>
    <xf numFmtId="0" fontId="4" fillId="0" borderId="52" xfId="2" applyFont="1" applyFill="1" applyBorder="1" applyAlignment="1">
      <alignment horizontal="center" vertical="center"/>
    </xf>
    <xf numFmtId="0" fontId="4" fillId="2" borderId="52" xfId="2" applyFont="1" applyFill="1" applyBorder="1" applyAlignment="1">
      <alignment horizontal="center" vertical="center"/>
    </xf>
    <xf numFmtId="0" fontId="4" fillId="0" borderId="51" xfId="2" applyFont="1" applyFill="1" applyBorder="1" applyAlignment="1">
      <alignment horizontal="center" vertical="center"/>
    </xf>
    <xf numFmtId="0" fontId="4" fillId="0" borderId="11" xfId="2" applyFont="1" applyFill="1" applyBorder="1" applyAlignment="1">
      <alignment horizontal="left" vertical="center" wrapText="1"/>
    </xf>
    <xf numFmtId="0" fontId="4" fillId="0" borderId="46" xfId="2" applyFont="1" applyFill="1" applyBorder="1" applyAlignment="1">
      <alignment horizontal="center" vertical="center"/>
    </xf>
    <xf numFmtId="0" fontId="4" fillId="0" borderId="58" xfId="2" applyFont="1" applyFill="1" applyBorder="1" applyAlignment="1">
      <alignment horizontal="center" vertical="center"/>
    </xf>
    <xf numFmtId="0" fontId="4" fillId="0" borderId="78" xfId="2" applyFont="1" applyFill="1" applyBorder="1" applyAlignment="1">
      <alignment horizontal="center" vertical="center"/>
    </xf>
    <xf numFmtId="0" fontId="4" fillId="0" borderId="64" xfId="2" applyFont="1" applyFill="1" applyBorder="1" applyAlignment="1">
      <alignment horizontal="center" vertical="center"/>
    </xf>
    <xf numFmtId="0" fontId="4" fillId="2" borderId="16" xfId="2" applyFont="1" applyFill="1" applyBorder="1" applyAlignment="1">
      <alignment horizontal="center" vertical="center"/>
    </xf>
    <xf numFmtId="0" fontId="4" fillId="2" borderId="2" xfId="2" applyFont="1" applyFill="1" applyBorder="1" applyAlignment="1">
      <alignment horizontal="center" vertical="center"/>
    </xf>
    <xf numFmtId="0" fontId="4" fillId="2" borderId="3" xfId="2" applyFont="1" applyFill="1" applyBorder="1" applyAlignment="1">
      <alignment horizontal="center" vertical="center"/>
    </xf>
    <xf numFmtId="0" fontId="4" fillId="0" borderId="19" xfId="2" applyFont="1" applyFill="1" applyBorder="1" applyAlignment="1">
      <alignment horizontal="left" vertical="center" wrapText="1"/>
    </xf>
    <xf numFmtId="0" fontId="4" fillId="0" borderId="9" xfId="2" applyFont="1" applyFill="1" applyBorder="1" applyAlignment="1">
      <alignment horizontal="left" vertical="center" wrapText="1"/>
    </xf>
    <xf numFmtId="0" fontId="4" fillId="0" borderId="10" xfId="2" applyFont="1" applyFill="1" applyBorder="1" applyAlignment="1">
      <alignment horizontal="left" vertical="center" wrapText="1"/>
    </xf>
    <xf numFmtId="0" fontId="4" fillId="0" borderId="18"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4" fillId="0" borderId="81" xfId="2" applyFont="1" applyFill="1" applyBorder="1" applyAlignment="1">
      <alignment horizontal="center" vertical="center" wrapText="1"/>
    </xf>
    <xf numFmtId="0" fontId="4" fillId="0" borderId="82" xfId="2" applyFont="1" applyFill="1" applyBorder="1" applyAlignment="1">
      <alignment horizontal="center" vertical="center" wrapText="1"/>
    </xf>
    <xf numFmtId="0" fontId="4" fillId="0" borderId="80" xfId="2" applyFont="1" applyFill="1" applyBorder="1" applyAlignment="1">
      <alignment horizontal="center" vertical="center" wrapText="1"/>
    </xf>
    <xf numFmtId="0" fontId="4" fillId="0" borderId="46" xfId="2" applyFont="1" applyFill="1" applyBorder="1" applyAlignment="1">
      <alignment horizontal="left" vertical="center" wrapText="1"/>
    </xf>
    <xf numFmtId="0" fontId="4" fillId="0" borderId="44" xfId="2" applyFont="1" applyFill="1" applyBorder="1" applyAlignment="1">
      <alignment horizontal="left" vertical="center" wrapText="1"/>
    </xf>
    <xf numFmtId="0" fontId="4" fillId="0" borderId="59" xfId="2" applyFont="1" applyFill="1" applyBorder="1" applyAlignment="1">
      <alignment horizontal="left" vertical="center" wrapText="1"/>
    </xf>
    <xf numFmtId="0" fontId="4" fillId="0" borderId="45" xfId="2" applyFont="1" applyFill="1" applyBorder="1" applyAlignment="1">
      <alignment horizontal="left" vertical="center" wrapText="1"/>
    </xf>
    <xf numFmtId="0" fontId="4" fillId="0" borderId="69" xfId="2" applyFont="1" applyFill="1" applyBorder="1" applyAlignment="1">
      <alignment horizontal="center" vertical="center"/>
    </xf>
    <xf numFmtId="0" fontId="4" fillId="0" borderId="70" xfId="2" applyFont="1" applyFill="1" applyBorder="1" applyAlignment="1">
      <alignment horizontal="center" vertical="center"/>
    </xf>
    <xf numFmtId="0" fontId="4" fillId="0" borderId="71" xfId="2" applyFont="1" applyFill="1" applyBorder="1" applyAlignment="1">
      <alignment horizontal="center" vertical="center"/>
    </xf>
    <xf numFmtId="0" fontId="4" fillId="2" borderId="18" xfId="2" applyFont="1" applyFill="1" applyBorder="1" applyAlignment="1">
      <alignment horizontal="left" vertical="center"/>
    </xf>
    <xf numFmtId="0" fontId="4" fillId="2" borderId="19" xfId="2" applyFont="1" applyFill="1" applyBorder="1" applyAlignment="1">
      <alignment horizontal="left" vertical="center"/>
    </xf>
    <xf numFmtId="0" fontId="4" fillId="2" borderId="10" xfId="2" applyFont="1" applyFill="1" applyBorder="1" applyAlignment="1">
      <alignment horizontal="left" vertical="center"/>
    </xf>
    <xf numFmtId="0" fontId="4" fillId="2" borderId="19" xfId="2" applyFont="1" applyFill="1" applyBorder="1" applyAlignment="1">
      <alignment horizontal="left" vertical="center" shrinkToFit="1"/>
    </xf>
    <xf numFmtId="0" fontId="4" fillId="2" borderId="10" xfId="2" applyFont="1" applyFill="1" applyBorder="1" applyAlignment="1">
      <alignment horizontal="left" vertical="center" shrinkToFit="1"/>
    </xf>
    <xf numFmtId="0" fontId="4" fillId="2" borderId="38" xfId="2" applyFont="1" applyFill="1" applyBorder="1" applyAlignment="1">
      <alignment horizontal="left" vertical="center" wrapText="1"/>
    </xf>
    <xf numFmtId="0" fontId="4" fillId="2" borderId="60" xfId="2" applyFont="1" applyFill="1" applyBorder="1" applyAlignment="1">
      <alignment horizontal="left" vertical="center"/>
    </xf>
    <xf numFmtId="0" fontId="4" fillId="2" borderId="40" xfId="2" applyFont="1" applyFill="1" applyBorder="1" applyAlignment="1">
      <alignment horizontal="left" vertical="center"/>
    </xf>
    <xf numFmtId="0" fontId="4" fillId="2" borderId="60" xfId="2" applyFont="1" applyFill="1" applyBorder="1" applyAlignment="1">
      <alignment horizontal="left" vertical="center" wrapText="1"/>
    </xf>
    <xf numFmtId="0" fontId="4" fillId="2" borderId="38" xfId="2" applyFont="1" applyFill="1" applyBorder="1" applyAlignment="1">
      <alignment horizontal="left" vertical="center"/>
    </xf>
    <xf numFmtId="0" fontId="4" fillId="2" borderId="8" xfId="2" applyFont="1" applyFill="1" applyBorder="1" applyAlignment="1">
      <alignment horizontal="left" vertical="center"/>
    </xf>
    <xf numFmtId="0" fontId="4" fillId="0" borderId="57" xfId="2" applyFont="1" applyFill="1" applyBorder="1" applyAlignment="1">
      <alignment horizontal="center" vertical="center"/>
    </xf>
    <xf numFmtId="0" fontId="4" fillId="0" borderId="29" xfId="2" applyFont="1" applyFill="1" applyBorder="1" applyAlignment="1">
      <alignment horizontal="center" vertical="center"/>
    </xf>
    <xf numFmtId="0" fontId="4" fillId="2" borderId="72" xfId="2" applyFont="1" applyFill="1" applyBorder="1" applyAlignment="1">
      <alignment horizontal="center" vertical="center"/>
    </xf>
    <xf numFmtId="0" fontId="17" fillId="2" borderId="18" xfId="2" applyFont="1" applyFill="1" applyBorder="1" applyAlignment="1">
      <alignment horizontal="left" vertical="center" wrapText="1"/>
    </xf>
    <xf numFmtId="0" fontId="17" fillId="2" borderId="8" xfId="2" applyFont="1" applyFill="1" applyBorder="1" applyAlignment="1">
      <alignment horizontal="left" vertical="center" wrapText="1"/>
    </xf>
    <xf numFmtId="0" fontId="17" fillId="2" borderId="19" xfId="2" applyFont="1" applyFill="1" applyBorder="1" applyAlignment="1">
      <alignment horizontal="left" vertical="center" wrapText="1"/>
    </xf>
    <xf numFmtId="0" fontId="17" fillId="2" borderId="10" xfId="2" applyFont="1" applyFill="1" applyBorder="1" applyAlignment="1">
      <alignment horizontal="left" vertical="center" wrapText="1"/>
    </xf>
    <xf numFmtId="0" fontId="4" fillId="2" borderId="54" xfId="2" applyFont="1" applyFill="1" applyBorder="1" applyAlignment="1">
      <alignment horizontal="left" vertical="center" wrapText="1"/>
    </xf>
    <xf numFmtId="0" fontId="4" fillId="2" borderId="68" xfId="2" applyFont="1" applyFill="1" applyBorder="1" applyAlignment="1">
      <alignment horizontal="left" vertical="center" wrapText="1"/>
    </xf>
    <xf numFmtId="0" fontId="4" fillId="2" borderId="50" xfId="2" applyFont="1" applyFill="1" applyBorder="1" applyAlignment="1">
      <alignment horizontal="left" vertical="center" wrapText="1"/>
    </xf>
    <xf numFmtId="0" fontId="4" fillId="2" borderId="64" xfId="2" applyFont="1" applyFill="1" applyBorder="1" applyAlignment="1">
      <alignment vertical="center" wrapText="1"/>
    </xf>
    <xf numFmtId="0" fontId="4" fillId="2" borderId="67" xfId="2" applyFont="1" applyFill="1" applyBorder="1" applyAlignment="1">
      <alignment vertical="center" wrapText="1"/>
    </xf>
    <xf numFmtId="0" fontId="4" fillId="2" borderId="41" xfId="2" applyFont="1" applyFill="1" applyBorder="1" applyAlignment="1">
      <alignment vertical="center" wrapText="1"/>
    </xf>
    <xf numFmtId="0" fontId="4" fillId="2" borderId="18"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3" fillId="2" borderId="1" xfId="0" applyFont="1" applyFill="1" applyBorder="1" applyAlignment="1">
      <alignment horizontal="center" vertical="center"/>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38" fontId="13" fillId="0" borderId="0" xfId="1" applyFont="1" applyBorder="1" applyAlignment="1">
      <alignment horizontal="left" vertical="center" wrapText="1"/>
    </xf>
    <xf numFmtId="38" fontId="4" fillId="2" borderId="14" xfId="1" applyFont="1" applyFill="1" applyBorder="1" applyAlignment="1">
      <alignment horizontal="center" vertical="center" wrapText="1"/>
    </xf>
    <xf numFmtId="38" fontId="4" fillId="2" borderId="14" xfId="1" applyFont="1" applyFill="1" applyBorder="1" applyAlignment="1">
      <alignment horizontal="center" vertical="center"/>
    </xf>
    <xf numFmtId="38" fontId="4" fillId="0" borderId="13" xfId="1" applyFont="1" applyBorder="1" applyAlignment="1">
      <alignment vertical="center"/>
    </xf>
    <xf numFmtId="38" fontId="4" fillId="0" borderId="15" xfId="1" applyFont="1" applyBorder="1" applyAlignment="1">
      <alignment vertical="center"/>
    </xf>
    <xf numFmtId="38" fontId="4" fillId="2" borderId="5" xfId="1" applyFont="1" applyFill="1" applyBorder="1" applyAlignment="1">
      <alignment horizontal="center" vertical="center"/>
    </xf>
    <xf numFmtId="0" fontId="4" fillId="2" borderId="1" xfId="0" applyFont="1" applyFill="1" applyBorder="1" applyAlignment="1">
      <alignment vertical="center" wrapText="1"/>
    </xf>
    <xf numFmtId="38" fontId="4" fillId="0" borderId="13" xfId="1" applyFont="1" applyBorder="1" applyAlignment="1">
      <alignment horizontal="right" vertical="center" shrinkToFit="1"/>
    </xf>
    <xf numFmtId="38" fontId="4" fillId="0" borderId="15" xfId="1" applyFont="1" applyBorder="1" applyAlignment="1">
      <alignment horizontal="right" vertical="center" shrinkToFit="1"/>
    </xf>
    <xf numFmtId="0" fontId="4" fillId="2" borderId="4" xfId="0" applyFont="1" applyFill="1" applyBorder="1" applyAlignment="1">
      <alignment horizontal="center" vertical="center" wrapText="1"/>
    </xf>
    <xf numFmtId="0" fontId="4" fillId="0" borderId="28" xfId="0" applyFont="1" applyBorder="1" applyAlignment="1">
      <alignment horizontal="center" vertical="center"/>
    </xf>
    <xf numFmtId="0" fontId="4" fillId="0" borderId="17" xfId="0" applyFont="1" applyBorder="1" applyAlignment="1">
      <alignment horizontal="center" vertical="center"/>
    </xf>
    <xf numFmtId="0" fontId="12" fillId="0" borderId="6" xfId="0" applyFont="1" applyBorder="1" applyAlignment="1">
      <alignment horizontal="center" vertical="center"/>
    </xf>
    <xf numFmtId="38" fontId="4" fillId="2" borderId="15" xfId="1" applyFont="1" applyFill="1" applyBorder="1" applyAlignment="1">
      <alignment horizontal="center" vertical="center"/>
    </xf>
    <xf numFmtId="38" fontId="4" fillId="0" borderId="13" xfId="1" applyFont="1" applyBorder="1" applyAlignment="1">
      <alignment horizontal="right" vertical="center"/>
    </xf>
    <xf numFmtId="38" fontId="4" fillId="0" borderId="15" xfId="1" applyFont="1" applyBorder="1" applyAlignment="1">
      <alignment horizontal="right" vertical="center"/>
    </xf>
    <xf numFmtId="0" fontId="13" fillId="2" borderId="1" xfId="0" applyFont="1" applyFill="1" applyBorder="1" applyAlignment="1">
      <alignment vertical="center"/>
    </xf>
    <xf numFmtId="0" fontId="13" fillId="2" borderId="1" xfId="0" applyFont="1" applyFill="1" applyBorder="1" applyAlignment="1">
      <alignment horizontal="left" vertical="center"/>
    </xf>
    <xf numFmtId="0" fontId="13" fillId="2" borderId="11" xfId="0" applyFont="1" applyFill="1" applyBorder="1" applyAlignment="1">
      <alignment vertical="center" wrapText="1"/>
    </xf>
    <xf numFmtId="0" fontId="13" fillId="2" borderId="5" xfId="0" applyFont="1" applyFill="1" applyBorder="1" applyAlignment="1">
      <alignment vertical="center" wrapText="1"/>
    </xf>
    <xf numFmtId="0" fontId="4" fillId="2" borderId="11" xfId="0" applyFont="1" applyFill="1" applyBorder="1" applyAlignment="1">
      <alignment vertical="center"/>
    </xf>
    <xf numFmtId="0" fontId="4" fillId="2" borderId="5" xfId="0" applyFont="1" applyFill="1" applyBorder="1" applyAlignment="1">
      <alignment vertical="center"/>
    </xf>
    <xf numFmtId="0" fontId="13" fillId="0" borderId="0" xfId="0" applyFont="1" applyBorder="1" applyAlignment="1">
      <alignment vertical="center" wrapText="1"/>
    </xf>
    <xf numFmtId="0" fontId="13" fillId="0" borderId="11"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left" vertical="center"/>
    </xf>
    <xf numFmtId="0" fontId="13" fillId="0" borderId="11" xfId="0" applyFont="1" applyBorder="1" applyAlignment="1">
      <alignment horizontal="left" vertical="center"/>
    </xf>
    <xf numFmtId="0" fontId="13" fillId="0" borderId="4" xfId="0" applyFont="1" applyBorder="1" applyAlignment="1">
      <alignment horizontal="left" vertical="center"/>
    </xf>
    <xf numFmtId="0" fontId="13" fillId="0" borderId="43" xfId="0" applyFont="1" applyBorder="1" applyAlignment="1">
      <alignment horizontal="left" vertical="center"/>
    </xf>
    <xf numFmtId="0" fontId="13" fillId="0" borderId="11" xfId="0" applyFont="1" applyBorder="1" applyAlignment="1">
      <alignment vertical="center"/>
    </xf>
    <xf numFmtId="0" fontId="13" fillId="0" borderId="4" xfId="0" applyFont="1" applyBorder="1" applyAlignment="1">
      <alignment vertical="center"/>
    </xf>
    <xf numFmtId="0" fontId="13" fillId="0" borderId="11" xfId="0" applyFont="1" applyBorder="1" applyAlignment="1">
      <alignment horizontal="left" vertical="center" wrapText="1"/>
    </xf>
    <xf numFmtId="0" fontId="13" fillId="0" borderId="4" xfId="0" applyFont="1" applyBorder="1" applyAlignment="1">
      <alignment horizontal="left" vertical="center" wrapText="1"/>
    </xf>
    <xf numFmtId="38" fontId="13" fillId="0" borderId="11" xfId="1" applyFont="1" applyBorder="1" applyAlignment="1">
      <alignment horizontal="left" vertical="center"/>
    </xf>
    <xf numFmtId="38" fontId="13" fillId="0" borderId="4" xfId="1" applyFont="1" applyBorder="1" applyAlignment="1">
      <alignment horizontal="left" vertical="center"/>
    </xf>
    <xf numFmtId="0" fontId="13" fillId="0" borderId="42" xfId="0" applyFont="1" applyBorder="1" applyAlignment="1">
      <alignment horizontal="left" vertical="center"/>
    </xf>
    <xf numFmtId="0" fontId="13" fillId="2" borderId="14" xfId="0" applyFont="1" applyFill="1" applyBorder="1" applyAlignment="1">
      <alignment horizontal="left" vertical="center" wrapText="1"/>
    </xf>
    <xf numFmtId="0" fontId="13" fillId="2" borderId="15" xfId="0" applyFont="1" applyFill="1" applyBorder="1" applyAlignment="1">
      <alignment horizontal="left" vertical="center" wrapText="1"/>
    </xf>
    <xf numFmtId="38" fontId="13" fillId="0" borderId="5" xfId="1" applyFont="1" applyBorder="1" applyAlignment="1">
      <alignment horizontal="left" vertical="center"/>
    </xf>
    <xf numFmtId="179" fontId="4" fillId="0" borderId="0" xfId="0" applyNumberFormat="1" applyFont="1" applyFill="1" applyAlignment="1">
      <alignment horizontal="center" vertical="center"/>
    </xf>
    <xf numFmtId="0" fontId="4" fillId="0" borderId="20"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Fill="1" applyBorder="1" applyAlignment="1">
      <alignment horizontal="center" vertical="center"/>
    </xf>
    <xf numFmtId="0" fontId="4" fillId="0" borderId="11"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4" fillId="0" borderId="5" xfId="0" applyFont="1" applyBorder="1" applyAlignment="1">
      <alignment horizontal="left" vertical="center" wrapText="1" shrinkToFit="1"/>
    </xf>
    <xf numFmtId="0" fontId="4" fillId="0" borderId="7" xfId="0" applyFont="1" applyBorder="1" applyAlignment="1">
      <alignment vertical="center" wrapText="1"/>
    </xf>
    <xf numFmtId="0" fontId="4" fillId="2" borderId="22" xfId="0" applyFont="1" applyFill="1" applyBorder="1" applyAlignment="1">
      <alignment vertical="center" wrapText="1"/>
    </xf>
    <xf numFmtId="0" fontId="4" fillId="0" borderId="22" xfId="0" applyFont="1" applyFill="1" applyBorder="1" applyAlignment="1">
      <alignment horizontal="center" vertical="center"/>
    </xf>
    <xf numFmtId="0" fontId="4" fillId="2" borderId="77" xfId="0" applyFont="1" applyFill="1" applyBorder="1" applyAlignment="1">
      <alignment horizontal="center" vertical="center"/>
    </xf>
    <xf numFmtId="0" fontId="4" fillId="0" borderId="20" xfId="0" applyFont="1" applyBorder="1" applyAlignment="1">
      <alignment vertical="center" wrapText="1"/>
    </xf>
    <xf numFmtId="0" fontId="4" fillId="0" borderId="11" xfId="0" applyFont="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lignment vertical="center" shrinkToFit="1"/>
    </xf>
    <xf numFmtId="0" fontId="4" fillId="0" borderId="1" xfId="0" applyFont="1" applyBorder="1" applyAlignment="1">
      <alignment wrapText="1"/>
    </xf>
    <xf numFmtId="0" fontId="4" fillId="0" borderId="22" xfId="0" applyFont="1" applyBorder="1" applyAlignment="1">
      <alignment wrapText="1"/>
    </xf>
    <xf numFmtId="0" fontId="4" fillId="2" borderId="18" xfId="0" applyFont="1" applyFill="1" applyBorder="1" applyAlignment="1">
      <alignment vertical="center" wrapText="1"/>
    </xf>
    <xf numFmtId="0" fontId="4" fillId="2" borderId="19" xfId="0" applyFont="1" applyFill="1" applyBorder="1" applyAlignment="1">
      <alignment vertical="center" wrapText="1"/>
    </xf>
    <xf numFmtId="0" fontId="4" fillId="0" borderId="13" xfId="0" applyFont="1" applyFill="1" applyBorder="1" applyAlignment="1">
      <alignment vertical="center"/>
    </xf>
    <xf numFmtId="0" fontId="4" fillId="0" borderId="15" xfId="0" applyFont="1" applyFill="1" applyBorder="1" applyAlignment="1">
      <alignment vertical="center"/>
    </xf>
    <xf numFmtId="0" fontId="4" fillId="2" borderId="11" xfId="0" applyFont="1" applyFill="1" applyBorder="1" applyAlignment="1">
      <alignment vertical="center" wrapText="1"/>
    </xf>
    <xf numFmtId="0" fontId="4" fillId="2" borderId="5" xfId="0" applyFont="1" applyFill="1" applyBorder="1" applyAlignment="1">
      <alignment vertical="center" wrapText="1"/>
    </xf>
    <xf numFmtId="0" fontId="4" fillId="0" borderId="11" xfId="0" applyFont="1" applyFill="1" applyBorder="1" applyAlignment="1">
      <alignment horizontal="left" vertical="center"/>
    </xf>
    <xf numFmtId="0" fontId="4" fillId="0" borderId="5" xfId="0" applyFont="1" applyFill="1" applyBorder="1" applyAlignment="1">
      <alignment horizontal="left" vertical="center"/>
    </xf>
    <xf numFmtId="0" fontId="4" fillId="2" borderId="7" xfId="0" applyFont="1" applyFill="1" applyBorder="1" applyAlignment="1">
      <alignment vertical="center" wrapText="1"/>
    </xf>
    <xf numFmtId="0" fontId="4" fillId="2" borderId="20" xfId="0" applyFont="1" applyFill="1" applyBorder="1" applyAlignment="1">
      <alignment vertical="center" wrapText="1"/>
    </xf>
    <xf numFmtId="0" fontId="4" fillId="2" borderId="0" xfId="0" applyFont="1" applyFill="1" applyBorder="1" applyAlignment="1">
      <alignment vertical="center" wrapText="1"/>
    </xf>
    <xf numFmtId="0" fontId="4" fillId="2" borderId="9" xfId="0" applyFont="1" applyFill="1" applyBorder="1" applyAlignment="1">
      <alignment vertical="center" wrapText="1"/>
    </xf>
    <xf numFmtId="0" fontId="4" fillId="0" borderId="1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4" xfId="0" applyFont="1" applyFill="1" applyBorder="1" applyAlignment="1">
      <alignment vertical="center"/>
    </xf>
    <xf numFmtId="0" fontId="4" fillId="2" borderId="14" xfId="0" applyFont="1" applyFill="1" applyBorder="1" applyAlignment="1">
      <alignment vertical="center" wrapText="1"/>
    </xf>
    <xf numFmtId="0" fontId="4" fillId="2" borderId="1" xfId="0" applyFont="1" applyFill="1" applyBorder="1" applyAlignment="1">
      <alignment horizontal="left" vertical="center"/>
    </xf>
    <xf numFmtId="0" fontId="4" fillId="0" borderId="1" xfId="0" applyFont="1" applyFill="1" applyBorder="1" applyAlignment="1">
      <alignment vertical="center"/>
    </xf>
    <xf numFmtId="0" fontId="4" fillId="0" borderId="1" xfId="0" applyFont="1" applyFill="1" applyBorder="1" applyAlignment="1">
      <alignment horizontal="left" vertical="center" wrapText="1" shrinkToFit="1"/>
    </xf>
    <xf numFmtId="38" fontId="4" fillId="0" borderId="1" xfId="1" applyFont="1" applyBorder="1" applyAlignment="1">
      <alignment horizontal="right" vertical="center"/>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0" borderId="4" xfId="0" applyFont="1" applyBorder="1" applyAlignment="1">
      <alignment horizontal="left" vertical="center" wrapText="1"/>
    </xf>
  </cellXfs>
  <cellStyles count="3">
    <cellStyle name="桁区切り" xfId="1" builtinId="6"/>
    <cellStyle name="標準" xfId="0" builtinId="0"/>
    <cellStyle name="標準 2" xfId="2" xr:uid="{00000000-0005-0000-0000-000002000000}"/>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99"/>
      <color rgb="FFFFCCFF"/>
      <color rgb="FFFFFFCC"/>
      <color rgb="FFFFFF00"/>
      <color rgb="FFCC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data\FDRD\33961\Desktop\&#20196;&#21644;&#65299;&#24180;&#24230;&#31038;&#20250;&#31119;&#31049;&#27861;&#20154;&#25351;&#23566;&#30435;&#26619;&#25552;&#20986;&#36039;&#2600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改善状況"/>
      <sheetName val="諸規程"/>
      <sheetName val="評議員"/>
      <sheetName val="理事"/>
      <sheetName val="監事"/>
      <sheetName val="自己所有不動産"/>
      <sheetName val="有価証券等"/>
      <sheetName val="会計管理等(1)(2)"/>
      <sheetName val="会計管理等(3)"/>
      <sheetName val="現金・預貯金"/>
      <sheetName val="寄附物品"/>
      <sheetName val="借入金"/>
      <sheetName val="契約"/>
      <sheetName val="給与"/>
      <sheetName val="第三者評価"/>
      <sheetName val="苦情解決"/>
      <sheetName val="補助金"/>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
  <sheetViews>
    <sheetView tabSelected="1" zoomScaleNormal="100" workbookViewId="0">
      <selection activeCell="A5" sqref="A5"/>
    </sheetView>
  </sheetViews>
  <sheetFormatPr defaultRowHeight="18" customHeight="1"/>
  <cols>
    <col min="1" max="1" width="13.375" style="27" customWidth="1"/>
    <col min="2" max="2" width="4.75" style="27" bestFit="1" customWidth="1"/>
    <col min="3" max="8" width="3.625" style="27" customWidth="1"/>
    <col min="9" max="9" width="9.625" style="27" customWidth="1"/>
    <col min="10" max="10" width="10.375" style="27" customWidth="1"/>
    <col min="11" max="11" width="4.75" style="27" bestFit="1" customWidth="1"/>
    <col min="12" max="17" width="3.625" style="27" customWidth="1"/>
    <col min="18" max="16384" width="9" style="27"/>
  </cols>
  <sheetData>
    <row r="1" spans="1:17" ht="18" customHeight="1">
      <c r="A1" s="346" t="s">
        <v>443</v>
      </c>
      <c r="B1" s="346"/>
      <c r="C1" s="346"/>
      <c r="D1" s="346"/>
      <c r="E1" s="346"/>
      <c r="F1" s="346"/>
      <c r="G1" s="346"/>
      <c r="H1" s="346"/>
      <c r="I1" s="346"/>
      <c r="J1" s="346"/>
      <c r="K1" s="346"/>
      <c r="L1" s="346"/>
      <c r="M1" s="346"/>
      <c r="N1" s="346"/>
      <c r="O1" s="346"/>
      <c r="P1" s="346"/>
      <c r="Q1" s="346"/>
    </row>
    <row r="3" spans="1:17" ht="18" customHeight="1">
      <c r="A3" s="41"/>
      <c r="J3" s="42" t="s">
        <v>116</v>
      </c>
      <c r="K3" s="238" t="s">
        <v>315</v>
      </c>
      <c r="L3" s="238"/>
      <c r="M3" s="238" t="s">
        <v>112</v>
      </c>
      <c r="N3" s="238"/>
      <c r="O3" s="238" t="s">
        <v>113</v>
      </c>
      <c r="P3" s="238"/>
      <c r="Q3" s="239" t="s">
        <v>114</v>
      </c>
    </row>
    <row r="4" spans="1:17" ht="18" customHeight="1">
      <c r="J4" s="42" t="s">
        <v>108</v>
      </c>
      <c r="K4" s="347"/>
      <c r="L4" s="347"/>
      <c r="M4" s="347"/>
      <c r="N4" s="347"/>
      <c r="O4" s="347"/>
      <c r="P4" s="347"/>
      <c r="Q4" s="348"/>
    </row>
    <row r="5" spans="1:17" ht="18" customHeight="1">
      <c r="J5" s="42" t="s">
        <v>466</v>
      </c>
      <c r="K5" s="351"/>
      <c r="L5" s="352"/>
      <c r="M5" s="352"/>
      <c r="N5" s="352"/>
      <c r="O5" s="352"/>
      <c r="P5" s="352"/>
      <c r="Q5" s="353"/>
    </row>
    <row r="6" spans="1:17" ht="18" customHeight="1">
      <c r="J6" s="354" t="s">
        <v>468</v>
      </c>
      <c r="K6" s="354"/>
      <c r="L6" s="354"/>
      <c r="M6" s="354"/>
      <c r="N6" s="354"/>
      <c r="O6" s="354"/>
      <c r="P6" s="354"/>
      <c r="Q6" s="354"/>
    </row>
    <row r="7" spans="1:17" ht="18" customHeight="1">
      <c r="A7" s="43" t="s">
        <v>138</v>
      </c>
      <c r="B7" s="40"/>
      <c r="C7" s="40"/>
      <c r="D7" s="40" t="s">
        <v>153</v>
      </c>
      <c r="E7" s="338" t="str">
        <f>IF(ISBLANK(基本情報!K5),"　",$K$5)</f>
        <v>　</v>
      </c>
      <c r="F7" s="338"/>
      <c r="G7" s="338"/>
      <c r="H7" s="338"/>
      <c r="I7" s="40" t="s">
        <v>469</v>
      </c>
      <c r="J7" s="40"/>
      <c r="K7" s="40"/>
      <c r="L7" s="40"/>
      <c r="M7" s="40"/>
      <c r="N7" s="40"/>
      <c r="O7" s="40"/>
      <c r="P7" s="40"/>
      <c r="Q7" s="40"/>
    </row>
    <row r="8" spans="1:17" ht="18" customHeight="1">
      <c r="A8" s="44"/>
      <c r="B8" s="40"/>
      <c r="C8" s="40"/>
      <c r="D8" s="40" t="s">
        <v>467</v>
      </c>
      <c r="E8" s="40"/>
      <c r="F8" s="40"/>
      <c r="G8" s="40"/>
      <c r="H8" s="40"/>
      <c r="I8" s="40"/>
      <c r="J8" s="40"/>
      <c r="K8" s="40"/>
      <c r="L8" s="40"/>
      <c r="M8" s="40"/>
      <c r="N8" s="40"/>
      <c r="O8" s="40"/>
      <c r="P8" s="40"/>
      <c r="Q8" s="40"/>
    </row>
    <row r="9" spans="1:17" ht="18" customHeight="1">
      <c r="A9" s="257" t="s">
        <v>8</v>
      </c>
      <c r="B9" s="330"/>
      <c r="C9" s="330"/>
      <c r="D9" s="330"/>
      <c r="E9" s="330"/>
      <c r="F9" s="330"/>
      <c r="G9" s="330"/>
      <c r="H9" s="330"/>
      <c r="I9" s="330"/>
      <c r="J9" s="330"/>
      <c r="K9" s="330"/>
      <c r="L9" s="330"/>
      <c r="M9" s="330"/>
      <c r="N9" s="330"/>
      <c r="O9" s="330"/>
      <c r="P9" s="330"/>
      <c r="Q9" s="330"/>
    </row>
    <row r="10" spans="1:17" ht="18" customHeight="1">
      <c r="A10" s="45" t="s">
        <v>0</v>
      </c>
      <c r="B10" s="340"/>
      <c r="C10" s="340"/>
      <c r="D10" s="340"/>
      <c r="E10" s="340"/>
      <c r="F10" s="340"/>
      <c r="G10" s="340"/>
      <c r="H10" s="340"/>
      <c r="I10" s="340"/>
      <c r="J10" s="340"/>
      <c r="K10" s="340"/>
      <c r="L10" s="340"/>
      <c r="M10" s="340"/>
      <c r="N10" s="340"/>
      <c r="O10" s="340"/>
      <c r="P10" s="340"/>
      <c r="Q10" s="341"/>
    </row>
    <row r="11" spans="1:17" ht="18" customHeight="1">
      <c r="A11" s="247" t="s">
        <v>345</v>
      </c>
      <c r="B11" s="342"/>
      <c r="C11" s="342"/>
      <c r="D11" s="342"/>
      <c r="E11" s="342"/>
      <c r="F11" s="342"/>
      <c r="G11" s="342"/>
      <c r="H11" s="342"/>
      <c r="I11" s="342"/>
      <c r="J11" s="342"/>
      <c r="K11" s="342"/>
      <c r="L11" s="342"/>
      <c r="M11" s="342"/>
      <c r="N11" s="342"/>
      <c r="O11" s="342"/>
      <c r="P11" s="342"/>
      <c r="Q11" s="343"/>
    </row>
    <row r="12" spans="1:17" ht="18" customHeight="1">
      <c r="A12" s="349" t="s">
        <v>137</v>
      </c>
      <c r="B12" s="326" t="s">
        <v>109</v>
      </c>
      <c r="C12" s="326"/>
      <c r="D12" s="329"/>
      <c r="E12" s="330"/>
      <c r="F12" s="330"/>
      <c r="G12" s="330"/>
      <c r="H12" s="330"/>
      <c r="I12" s="330"/>
      <c r="J12" s="330"/>
      <c r="K12" s="330"/>
      <c r="L12" s="330"/>
      <c r="M12" s="330"/>
      <c r="N12" s="330"/>
      <c r="O12" s="330"/>
      <c r="P12" s="330"/>
      <c r="Q12" s="330"/>
    </row>
    <row r="13" spans="1:17" ht="18" customHeight="1">
      <c r="A13" s="350"/>
      <c r="B13" s="327" t="s">
        <v>110</v>
      </c>
      <c r="C13" s="328"/>
      <c r="D13" s="331"/>
      <c r="E13" s="331"/>
      <c r="F13" s="46" t="s">
        <v>111</v>
      </c>
      <c r="G13" s="331"/>
      <c r="H13" s="331"/>
      <c r="I13" s="332"/>
      <c r="J13" s="332"/>
      <c r="K13" s="332"/>
      <c r="L13" s="332"/>
      <c r="M13" s="332"/>
      <c r="N13" s="332"/>
      <c r="O13" s="332"/>
      <c r="P13" s="332"/>
      <c r="Q13" s="333"/>
    </row>
    <row r="14" spans="1:17" ht="18" customHeight="1">
      <c r="A14" s="257" t="s">
        <v>1</v>
      </c>
      <c r="B14" s="344"/>
      <c r="C14" s="344"/>
      <c r="D14" s="344"/>
      <c r="E14" s="344"/>
      <c r="F14" s="344"/>
      <c r="G14" s="344"/>
      <c r="H14" s="344"/>
      <c r="I14" s="344"/>
      <c r="J14" s="344"/>
      <c r="K14" s="344"/>
      <c r="L14" s="344"/>
      <c r="M14" s="344"/>
      <c r="N14" s="344"/>
      <c r="O14" s="344"/>
      <c r="P14" s="344"/>
      <c r="Q14" s="345"/>
    </row>
    <row r="15" spans="1:17" ht="18" customHeight="1">
      <c r="A15" s="257" t="s">
        <v>2</v>
      </c>
      <c r="B15" s="334"/>
      <c r="C15" s="334"/>
      <c r="D15" s="334"/>
      <c r="E15" s="334"/>
      <c r="F15" s="334"/>
      <c r="G15" s="334"/>
      <c r="H15" s="334"/>
      <c r="I15" s="334"/>
      <c r="J15" s="334"/>
      <c r="K15" s="334"/>
      <c r="L15" s="334"/>
      <c r="M15" s="334"/>
      <c r="N15" s="334"/>
      <c r="O15" s="334"/>
      <c r="P15" s="334"/>
      <c r="Q15" s="335"/>
    </row>
    <row r="16" spans="1:17" ht="18" customHeight="1">
      <c r="A16" s="257" t="s">
        <v>3</v>
      </c>
      <c r="B16" s="334"/>
      <c r="C16" s="334"/>
      <c r="D16" s="334"/>
      <c r="E16" s="334"/>
      <c r="F16" s="334"/>
      <c r="G16" s="334"/>
      <c r="H16" s="334"/>
      <c r="I16" s="334"/>
      <c r="J16" s="334"/>
      <c r="K16" s="334"/>
      <c r="L16" s="334"/>
      <c r="M16" s="334"/>
      <c r="N16" s="334"/>
      <c r="O16" s="334"/>
      <c r="P16" s="334"/>
      <c r="Q16" s="335"/>
    </row>
    <row r="17" spans="1:17" ht="18" customHeight="1">
      <c r="A17" s="257" t="s">
        <v>4</v>
      </c>
      <c r="B17" s="336"/>
      <c r="C17" s="337"/>
      <c r="D17" s="337"/>
      <c r="E17" s="337"/>
      <c r="F17" s="337"/>
      <c r="G17" s="337"/>
      <c r="H17" s="337"/>
      <c r="I17" s="323"/>
      <c r="J17" s="324"/>
      <c r="K17" s="324"/>
      <c r="L17" s="324"/>
      <c r="M17" s="324"/>
      <c r="N17" s="324"/>
      <c r="O17" s="324"/>
      <c r="P17" s="324"/>
      <c r="Q17" s="325"/>
    </row>
    <row r="20" spans="1:17" ht="18" customHeight="1">
      <c r="A20" s="47" t="s">
        <v>146</v>
      </c>
      <c r="D20" s="40" t="s">
        <v>153</v>
      </c>
      <c r="E20" s="338" t="str">
        <f>IF(ISBLANK($K$5),"　",$K$5)</f>
        <v>　</v>
      </c>
      <c r="F20" s="338"/>
      <c r="G20" s="338"/>
      <c r="H20" s="338"/>
      <c r="I20" s="40" t="s">
        <v>469</v>
      </c>
    </row>
    <row r="22" spans="1:17" ht="18" customHeight="1">
      <c r="A22" s="48"/>
      <c r="B22" s="339" t="s">
        <v>151</v>
      </c>
      <c r="C22" s="339"/>
      <c r="D22" s="339"/>
      <c r="E22" s="339"/>
      <c r="F22" s="339"/>
      <c r="G22" s="339"/>
      <c r="H22" s="339"/>
      <c r="I22" s="339"/>
      <c r="J22" s="339" t="s">
        <v>152</v>
      </c>
      <c r="K22" s="339"/>
      <c r="L22" s="339"/>
      <c r="M22" s="339"/>
      <c r="N22" s="339"/>
      <c r="O22" s="339"/>
      <c r="P22" s="339"/>
      <c r="Q22" s="339"/>
    </row>
    <row r="23" spans="1:17" ht="18" customHeight="1">
      <c r="A23" s="358" t="s">
        <v>147</v>
      </c>
      <c r="B23" s="322"/>
      <c r="C23" s="322"/>
      <c r="D23" s="322"/>
      <c r="E23" s="322"/>
      <c r="F23" s="322"/>
      <c r="G23" s="322"/>
      <c r="H23" s="322"/>
      <c r="I23" s="322"/>
      <c r="J23" s="322"/>
      <c r="K23" s="322"/>
      <c r="L23" s="322"/>
      <c r="M23" s="322"/>
      <c r="N23" s="322"/>
      <c r="O23" s="322"/>
      <c r="P23" s="322"/>
      <c r="Q23" s="322"/>
    </row>
    <row r="24" spans="1:17" ht="18" customHeight="1">
      <c r="A24" s="358"/>
      <c r="B24" s="322"/>
      <c r="C24" s="322"/>
      <c r="D24" s="322"/>
      <c r="E24" s="322"/>
      <c r="F24" s="322"/>
      <c r="G24" s="322"/>
      <c r="H24" s="322"/>
      <c r="I24" s="322"/>
      <c r="J24" s="322"/>
      <c r="K24" s="322"/>
      <c r="L24" s="322"/>
      <c r="M24" s="322"/>
      <c r="N24" s="322"/>
      <c r="O24" s="322"/>
      <c r="P24" s="322"/>
      <c r="Q24" s="322"/>
    </row>
    <row r="25" spans="1:17" ht="18" customHeight="1">
      <c r="A25" s="358"/>
      <c r="B25" s="322"/>
      <c r="C25" s="322"/>
      <c r="D25" s="322"/>
      <c r="E25" s="322"/>
      <c r="F25" s="322"/>
      <c r="G25" s="322"/>
      <c r="H25" s="322"/>
      <c r="I25" s="322"/>
      <c r="J25" s="322"/>
      <c r="K25" s="322"/>
      <c r="L25" s="322"/>
      <c r="M25" s="322"/>
      <c r="N25" s="322"/>
      <c r="O25" s="322"/>
      <c r="P25" s="322"/>
      <c r="Q25" s="322"/>
    </row>
    <row r="26" spans="1:17" ht="18" customHeight="1">
      <c r="A26" s="358" t="s">
        <v>148</v>
      </c>
      <c r="B26" s="322"/>
      <c r="C26" s="322"/>
      <c r="D26" s="322"/>
      <c r="E26" s="322"/>
      <c r="F26" s="322"/>
      <c r="G26" s="322"/>
      <c r="H26" s="322"/>
      <c r="I26" s="322"/>
      <c r="J26" s="322"/>
      <c r="K26" s="322"/>
      <c r="L26" s="322"/>
      <c r="M26" s="322"/>
      <c r="N26" s="322"/>
      <c r="O26" s="322"/>
      <c r="P26" s="322"/>
      <c r="Q26" s="322"/>
    </row>
    <row r="27" spans="1:17" ht="18" customHeight="1">
      <c r="A27" s="358"/>
      <c r="B27" s="322"/>
      <c r="C27" s="322"/>
      <c r="D27" s="322"/>
      <c r="E27" s="322"/>
      <c r="F27" s="322"/>
      <c r="G27" s="322"/>
      <c r="H27" s="322"/>
      <c r="I27" s="322"/>
      <c r="J27" s="322"/>
      <c r="K27" s="322"/>
      <c r="L27" s="322"/>
      <c r="M27" s="322"/>
      <c r="N27" s="322"/>
      <c r="O27" s="322"/>
      <c r="P27" s="322"/>
      <c r="Q27" s="322"/>
    </row>
    <row r="28" spans="1:17" ht="18" customHeight="1">
      <c r="A28" s="358"/>
      <c r="B28" s="322"/>
      <c r="C28" s="322"/>
      <c r="D28" s="322"/>
      <c r="E28" s="322"/>
      <c r="F28" s="322"/>
      <c r="G28" s="322"/>
      <c r="H28" s="322"/>
      <c r="I28" s="322"/>
      <c r="J28" s="322"/>
      <c r="K28" s="322"/>
      <c r="L28" s="322"/>
      <c r="M28" s="322"/>
      <c r="N28" s="322"/>
      <c r="O28" s="322"/>
      <c r="P28" s="322"/>
      <c r="Q28" s="322"/>
    </row>
    <row r="29" spans="1:17" ht="18" customHeight="1">
      <c r="A29" s="358"/>
      <c r="B29" s="322"/>
      <c r="C29" s="322"/>
      <c r="D29" s="322"/>
      <c r="E29" s="322"/>
      <c r="F29" s="322"/>
      <c r="G29" s="322"/>
      <c r="H29" s="322"/>
      <c r="I29" s="322"/>
      <c r="J29" s="322"/>
      <c r="K29" s="322"/>
      <c r="L29" s="322"/>
      <c r="M29" s="322"/>
      <c r="N29" s="322"/>
      <c r="O29" s="322"/>
      <c r="P29" s="322"/>
      <c r="Q29" s="322"/>
    </row>
    <row r="30" spans="1:17" ht="18" customHeight="1">
      <c r="A30" s="358"/>
      <c r="B30" s="322"/>
      <c r="C30" s="322"/>
      <c r="D30" s="322"/>
      <c r="E30" s="322"/>
      <c r="F30" s="322"/>
      <c r="G30" s="322"/>
      <c r="H30" s="322"/>
      <c r="I30" s="322"/>
      <c r="J30" s="322"/>
      <c r="K30" s="322"/>
      <c r="L30" s="322"/>
      <c r="M30" s="322"/>
      <c r="N30" s="322"/>
      <c r="O30" s="322"/>
      <c r="P30" s="322"/>
      <c r="Q30" s="322"/>
    </row>
    <row r="31" spans="1:17" ht="18" customHeight="1">
      <c r="A31" s="358"/>
      <c r="B31" s="322"/>
      <c r="C31" s="322"/>
      <c r="D31" s="322"/>
      <c r="E31" s="322"/>
      <c r="F31" s="322"/>
      <c r="G31" s="322"/>
      <c r="H31" s="322"/>
      <c r="I31" s="322"/>
      <c r="J31" s="322"/>
      <c r="K31" s="322"/>
      <c r="L31" s="322"/>
      <c r="M31" s="322"/>
      <c r="N31" s="322"/>
      <c r="O31" s="322"/>
      <c r="P31" s="322"/>
      <c r="Q31" s="322"/>
    </row>
    <row r="32" spans="1:17" ht="18" customHeight="1">
      <c r="A32" s="358"/>
      <c r="B32" s="322"/>
      <c r="C32" s="322"/>
      <c r="D32" s="322"/>
      <c r="E32" s="322"/>
      <c r="F32" s="322"/>
      <c r="G32" s="322"/>
      <c r="H32" s="322"/>
      <c r="I32" s="322"/>
      <c r="J32" s="322"/>
      <c r="K32" s="322"/>
      <c r="L32" s="322"/>
      <c r="M32" s="322"/>
      <c r="N32" s="322"/>
      <c r="O32" s="322"/>
      <c r="P32" s="322"/>
      <c r="Q32" s="322"/>
    </row>
    <row r="33" spans="1:17" ht="18" customHeight="1">
      <c r="A33" s="358"/>
      <c r="B33" s="322"/>
      <c r="C33" s="322"/>
      <c r="D33" s="322"/>
      <c r="E33" s="322"/>
      <c r="F33" s="322"/>
      <c r="G33" s="322"/>
      <c r="H33" s="322"/>
      <c r="I33" s="322"/>
      <c r="J33" s="322"/>
      <c r="K33" s="322"/>
      <c r="L33" s="322"/>
      <c r="M33" s="322"/>
      <c r="N33" s="322"/>
      <c r="O33" s="322"/>
      <c r="P33" s="322"/>
      <c r="Q33" s="322"/>
    </row>
    <row r="34" spans="1:17" ht="18" customHeight="1">
      <c r="A34" s="358"/>
      <c r="B34" s="355"/>
      <c r="C34" s="356"/>
      <c r="D34" s="356"/>
      <c r="E34" s="356"/>
      <c r="F34" s="356"/>
      <c r="G34" s="356"/>
      <c r="H34" s="356"/>
      <c r="I34" s="357"/>
      <c r="J34" s="355"/>
      <c r="K34" s="356"/>
      <c r="L34" s="356"/>
      <c r="M34" s="356"/>
      <c r="N34" s="356"/>
      <c r="O34" s="356"/>
      <c r="P34" s="356"/>
      <c r="Q34" s="357"/>
    </row>
    <row r="35" spans="1:17" ht="18" customHeight="1">
      <c r="A35" s="358"/>
      <c r="B35" s="322"/>
      <c r="C35" s="322"/>
      <c r="D35" s="322"/>
      <c r="E35" s="322"/>
      <c r="F35" s="322"/>
      <c r="G35" s="322"/>
      <c r="H35" s="322"/>
      <c r="I35" s="322"/>
      <c r="J35" s="322"/>
      <c r="K35" s="322"/>
      <c r="L35" s="322"/>
      <c r="M35" s="322"/>
      <c r="N35" s="322"/>
      <c r="O35" s="322"/>
      <c r="P35" s="322"/>
      <c r="Q35" s="322"/>
    </row>
    <row r="36" spans="1:17" ht="18" customHeight="1">
      <c r="A36" s="358" t="s">
        <v>149</v>
      </c>
      <c r="B36" s="322"/>
      <c r="C36" s="322"/>
      <c r="D36" s="322"/>
      <c r="E36" s="322"/>
      <c r="F36" s="322"/>
      <c r="G36" s="322"/>
      <c r="H36" s="322"/>
      <c r="I36" s="322"/>
      <c r="J36" s="322"/>
      <c r="K36" s="322"/>
      <c r="L36" s="322"/>
      <c r="M36" s="322"/>
      <c r="N36" s="322"/>
      <c r="O36" s="322"/>
      <c r="P36" s="322"/>
      <c r="Q36" s="322"/>
    </row>
    <row r="37" spans="1:17" ht="18" customHeight="1">
      <c r="A37" s="358"/>
      <c r="B37" s="322"/>
      <c r="C37" s="322"/>
      <c r="D37" s="322"/>
      <c r="E37" s="322"/>
      <c r="F37" s="322"/>
      <c r="G37" s="322"/>
      <c r="H37" s="322"/>
      <c r="I37" s="322"/>
      <c r="J37" s="322"/>
      <c r="K37" s="322"/>
      <c r="L37" s="322"/>
      <c r="M37" s="322"/>
      <c r="N37" s="322"/>
      <c r="O37" s="322"/>
      <c r="P37" s="322"/>
      <c r="Q37" s="322"/>
    </row>
    <row r="38" spans="1:17" ht="18" customHeight="1">
      <c r="A38" s="358"/>
      <c r="B38" s="322"/>
      <c r="C38" s="322"/>
      <c r="D38" s="322"/>
      <c r="E38" s="322"/>
      <c r="F38" s="322"/>
      <c r="G38" s="322"/>
      <c r="H38" s="322"/>
      <c r="I38" s="322"/>
      <c r="J38" s="322"/>
      <c r="K38" s="322"/>
      <c r="L38" s="322"/>
      <c r="M38" s="322"/>
      <c r="N38" s="322"/>
      <c r="O38" s="322"/>
      <c r="P38" s="322"/>
      <c r="Q38" s="322"/>
    </row>
    <row r="39" spans="1:17" ht="18" customHeight="1">
      <c r="A39" s="358" t="s">
        <v>150</v>
      </c>
      <c r="B39" s="322"/>
      <c r="C39" s="322"/>
      <c r="D39" s="322"/>
      <c r="E39" s="322"/>
      <c r="F39" s="322"/>
      <c r="G39" s="322"/>
      <c r="H39" s="322"/>
      <c r="I39" s="322"/>
      <c r="J39" s="322"/>
      <c r="K39" s="322"/>
      <c r="L39" s="322"/>
      <c r="M39" s="322"/>
      <c r="N39" s="322"/>
      <c r="O39" s="322"/>
      <c r="P39" s="322"/>
      <c r="Q39" s="322"/>
    </row>
    <row r="40" spans="1:17" ht="18" customHeight="1">
      <c r="A40" s="358"/>
      <c r="B40" s="322"/>
      <c r="C40" s="322"/>
      <c r="D40" s="322"/>
      <c r="E40" s="322"/>
      <c r="F40" s="322"/>
      <c r="G40" s="322"/>
      <c r="H40" s="322"/>
      <c r="I40" s="322"/>
      <c r="J40" s="322"/>
      <c r="K40" s="322"/>
      <c r="L40" s="322"/>
      <c r="M40" s="322"/>
      <c r="N40" s="322"/>
      <c r="O40" s="322"/>
      <c r="P40" s="322"/>
      <c r="Q40" s="322"/>
    </row>
    <row r="41" spans="1:17" ht="18" customHeight="1">
      <c r="A41" s="358" t="s">
        <v>159</v>
      </c>
      <c r="B41" s="322"/>
      <c r="C41" s="322"/>
      <c r="D41" s="322"/>
      <c r="E41" s="322"/>
      <c r="F41" s="322"/>
      <c r="G41" s="322"/>
      <c r="H41" s="322"/>
      <c r="I41" s="322"/>
      <c r="J41" s="322"/>
      <c r="K41" s="322"/>
      <c r="L41" s="322"/>
      <c r="M41" s="322"/>
      <c r="N41" s="322"/>
      <c r="O41" s="322"/>
      <c r="P41" s="322"/>
      <c r="Q41" s="322"/>
    </row>
    <row r="42" spans="1:17" ht="18" customHeight="1">
      <c r="A42" s="358"/>
      <c r="B42" s="322"/>
      <c r="C42" s="322"/>
      <c r="D42" s="322"/>
      <c r="E42" s="322"/>
      <c r="F42" s="322"/>
      <c r="G42" s="322"/>
      <c r="H42" s="322"/>
      <c r="I42" s="322"/>
      <c r="J42" s="322"/>
      <c r="K42" s="322"/>
      <c r="L42" s="322"/>
      <c r="M42" s="322"/>
      <c r="N42" s="322"/>
      <c r="O42" s="322"/>
      <c r="P42" s="322"/>
      <c r="Q42" s="322"/>
    </row>
    <row r="43" spans="1:17" ht="18" customHeight="1">
      <c r="A43" s="27" t="s">
        <v>257</v>
      </c>
    </row>
  </sheetData>
  <mergeCells count="68">
    <mergeCell ref="A41:A42"/>
    <mergeCell ref="B41:I41"/>
    <mergeCell ref="J41:Q41"/>
    <mergeCell ref="B42:I42"/>
    <mergeCell ref="J42:Q42"/>
    <mergeCell ref="B40:I40"/>
    <mergeCell ref="J40:Q40"/>
    <mergeCell ref="A23:A25"/>
    <mergeCell ref="A26:A35"/>
    <mergeCell ref="A36:A38"/>
    <mergeCell ref="A39:A40"/>
    <mergeCell ref="B27:I27"/>
    <mergeCell ref="B28:I28"/>
    <mergeCell ref="B29:I29"/>
    <mergeCell ref="B30:I30"/>
    <mergeCell ref="B31:I31"/>
    <mergeCell ref="B32:I32"/>
    <mergeCell ref="B33:I33"/>
    <mergeCell ref="B38:I38"/>
    <mergeCell ref="B35:I35"/>
    <mergeCell ref="B25:I25"/>
    <mergeCell ref="J34:Q34"/>
    <mergeCell ref="B34:I34"/>
    <mergeCell ref="J38:Q38"/>
    <mergeCell ref="B39:I39"/>
    <mergeCell ref="J39:Q39"/>
    <mergeCell ref="J35:Q35"/>
    <mergeCell ref="B36:I36"/>
    <mergeCell ref="J36:Q36"/>
    <mergeCell ref="B37:I37"/>
    <mergeCell ref="J37:Q37"/>
    <mergeCell ref="J29:Q29"/>
    <mergeCell ref="J30:Q30"/>
    <mergeCell ref="J31:Q31"/>
    <mergeCell ref="J32:Q32"/>
    <mergeCell ref="J33:Q33"/>
    <mergeCell ref="J25:Q25"/>
    <mergeCell ref="B26:I26"/>
    <mergeCell ref="J26:Q26"/>
    <mergeCell ref="J27:Q27"/>
    <mergeCell ref="J28:Q28"/>
    <mergeCell ref="B23:I23"/>
    <mergeCell ref="B10:Q10"/>
    <mergeCell ref="B11:Q11"/>
    <mergeCell ref="B14:Q14"/>
    <mergeCell ref="A1:Q1"/>
    <mergeCell ref="K4:Q4"/>
    <mergeCell ref="A12:A13"/>
    <mergeCell ref="B9:Q9"/>
    <mergeCell ref="K5:Q5"/>
    <mergeCell ref="J6:Q6"/>
    <mergeCell ref="E7:H7"/>
    <mergeCell ref="J23:Q23"/>
    <mergeCell ref="B24:I24"/>
    <mergeCell ref="J24:Q24"/>
    <mergeCell ref="I17:Q17"/>
    <mergeCell ref="B12:C12"/>
    <mergeCell ref="B13:C13"/>
    <mergeCell ref="D12:Q12"/>
    <mergeCell ref="D13:E13"/>
    <mergeCell ref="G13:H13"/>
    <mergeCell ref="I13:Q13"/>
    <mergeCell ref="B16:Q16"/>
    <mergeCell ref="B15:Q15"/>
    <mergeCell ref="B17:H17"/>
    <mergeCell ref="E20:H20"/>
    <mergeCell ref="B22:I22"/>
    <mergeCell ref="J22:Q22"/>
  </mergeCells>
  <phoneticPr fontId="1"/>
  <dataValidations count="2">
    <dataValidation imeMode="halfAlpha" allowBlank="1" showInputMessage="1" showErrorMessage="1" sqref="L3 N3 P3 D13:E13 G13:H13 B14:Q16" xr:uid="{00000000-0002-0000-0000-000000000000}"/>
    <dataValidation imeMode="hiragana" allowBlank="1" showInputMessage="1" showErrorMessage="1" sqref="B9:Q11 B23:Q42 D12:Q12 K4:K5 L4:Q4" xr:uid="{00000000-0002-0000-0000-000001000000}"/>
  </dataValidations>
  <printOptions horizontalCentered="1"/>
  <pageMargins left="0.78740157480314965" right="0.78740157480314965" top="0.78740157480314965" bottom="0.78740157480314965" header="0.31496062992125984" footer="0.31496062992125984"/>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P48"/>
  <sheetViews>
    <sheetView zoomScaleNormal="100" workbookViewId="0">
      <selection activeCell="Q7" sqref="Q7"/>
    </sheetView>
  </sheetViews>
  <sheetFormatPr defaultRowHeight="12"/>
  <cols>
    <col min="1" max="1" width="5.25" style="27" customWidth="1"/>
    <col min="2" max="2" width="3.125" style="33" bestFit="1" customWidth="1"/>
    <col min="3" max="3" width="22.625" style="27" customWidth="1"/>
    <col min="4" max="4" width="15.625" style="27" customWidth="1"/>
    <col min="5" max="5" width="14.5" style="27" customWidth="1"/>
    <col min="6" max="6" width="22.625" style="27" customWidth="1"/>
    <col min="7" max="8" width="3.125" style="27" bestFit="1" customWidth="1"/>
    <col min="9" max="11" width="6.375" style="27" customWidth="1"/>
    <col min="12" max="15" width="3.5" style="27" customWidth="1"/>
    <col min="16" max="16" width="3.125" style="27" bestFit="1" customWidth="1"/>
    <col min="17" max="17" width="4.75" style="27" bestFit="1" customWidth="1"/>
    <col min="18" max="18" width="3.375" style="27" customWidth="1"/>
    <col min="19" max="19" width="3.125" style="27" bestFit="1" customWidth="1"/>
    <col min="20" max="20" width="3.375" style="27" customWidth="1"/>
    <col min="21" max="21" width="3.125" style="27" bestFit="1" customWidth="1"/>
    <col min="22" max="22" width="3.375" style="27" customWidth="1"/>
    <col min="23" max="23" width="3.125" style="27" bestFit="1" customWidth="1"/>
    <col min="24" max="24" width="8.625" style="27" customWidth="1"/>
    <col min="25" max="25" width="11.625" style="97" customWidth="1"/>
    <col min="26" max="26" width="3.125" style="73" customWidth="1"/>
    <col min="27" max="27" width="3.375" style="73" customWidth="1"/>
    <col min="28" max="28" width="3.125" style="73" customWidth="1"/>
    <col min="29" max="40" width="4.625" style="73" customWidth="1"/>
    <col min="41" max="42" width="25.625" style="27" customWidth="1"/>
    <col min="43" max="16384" width="9" style="27"/>
  </cols>
  <sheetData>
    <row r="1" spans="1:42" ht="15" customHeight="1">
      <c r="A1" s="210" t="s">
        <v>80</v>
      </c>
      <c r="B1" s="210"/>
      <c r="C1" s="210"/>
      <c r="D1" s="202" t="s">
        <v>153</v>
      </c>
      <c r="E1" s="315" t="str">
        <f>IF(ISBLANK(基本情報!$K$5),"　",基本情報!$K$5)</f>
        <v>　</v>
      </c>
      <c r="F1" s="40" t="s">
        <v>469</v>
      </c>
      <c r="G1" s="316"/>
      <c r="H1" s="316"/>
      <c r="I1" s="40"/>
      <c r="J1" s="65"/>
      <c r="K1" s="65"/>
      <c r="L1" s="65"/>
      <c r="M1" s="65"/>
      <c r="N1" s="65"/>
      <c r="O1" s="65"/>
      <c r="P1" s="65"/>
      <c r="Q1" s="65"/>
    </row>
    <row r="2" spans="1:42" ht="15" customHeight="1">
      <c r="A2" s="380" t="s">
        <v>43</v>
      </c>
      <c r="B2" s="380" t="s">
        <v>391</v>
      </c>
      <c r="C2" s="387" t="s">
        <v>364</v>
      </c>
      <c r="D2" s="380" t="s">
        <v>38</v>
      </c>
      <c r="E2" s="387" t="s">
        <v>372</v>
      </c>
      <c r="F2" s="380" t="s">
        <v>39</v>
      </c>
      <c r="G2" s="416" t="s">
        <v>53</v>
      </c>
      <c r="H2" s="417"/>
      <c r="I2" s="339" t="s">
        <v>61</v>
      </c>
      <c r="J2" s="339"/>
      <c r="K2" s="339"/>
      <c r="L2" s="381" t="s">
        <v>370</v>
      </c>
      <c r="M2" s="403"/>
      <c r="N2" s="403"/>
      <c r="O2" s="404"/>
      <c r="P2" s="402" t="s">
        <v>371</v>
      </c>
      <c r="Q2" s="403"/>
      <c r="R2" s="403"/>
      <c r="S2" s="403"/>
      <c r="T2" s="403"/>
      <c r="U2" s="403"/>
      <c r="V2" s="403"/>
      <c r="W2" s="404"/>
      <c r="X2" s="387" t="s">
        <v>41</v>
      </c>
      <c r="Y2" s="492" t="s">
        <v>244</v>
      </c>
      <c r="Z2" s="493"/>
      <c r="AA2" s="493"/>
      <c r="AB2" s="493"/>
      <c r="AC2" s="493"/>
      <c r="AD2" s="493"/>
      <c r="AE2" s="493"/>
      <c r="AF2" s="493"/>
      <c r="AG2" s="493"/>
      <c r="AH2" s="493"/>
      <c r="AI2" s="493"/>
      <c r="AJ2" s="493"/>
      <c r="AK2" s="493"/>
      <c r="AL2" s="493"/>
      <c r="AM2" s="493"/>
      <c r="AN2" s="493"/>
      <c r="AO2" s="493"/>
      <c r="AP2" s="494"/>
    </row>
    <row r="3" spans="1:42" ht="15" customHeight="1">
      <c r="A3" s="490"/>
      <c r="B3" s="490"/>
      <c r="C3" s="491"/>
      <c r="D3" s="490"/>
      <c r="E3" s="491"/>
      <c r="F3" s="490"/>
      <c r="G3" s="387" t="s">
        <v>13</v>
      </c>
      <c r="H3" s="387" t="s">
        <v>14</v>
      </c>
      <c r="I3" s="380" t="s">
        <v>40</v>
      </c>
      <c r="J3" s="387" t="s">
        <v>46</v>
      </c>
      <c r="K3" s="387" t="s">
        <v>47</v>
      </c>
      <c r="L3" s="487"/>
      <c r="M3" s="488"/>
      <c r="N3" s="488"/>
      <c r="O3" s="489"/>
      <c r="P3" s="487"/>
      <c r="Q3" s="488"/>
      <c r="R3" s="488"/>
      <c r="S3" s="488"/>
      <c r="T3" s="488"/>
      <c r="U3" s="488"/>
      <c r="V3" s="488"/>
      <c r="W3" s="489"/>
      <c r="X3" s="491"/>
      <c r="Y3" s="507" t="s">
        <v>247</v>
      </c>
      <c r="Z3" s="402" t="s">
        <v>245</v>
      </c>
      <c r="AA3" s="403"/>
      <c r="AB3" s="404"/>
      <c r="AC3" s="418" t="s">
        <v>248</v>
      </c>
      <c r="AD3" s="419"/>
      <c r="AE3" s="419"/>
      <c r="AF3" s="419"/>
      <c r="AG3" s="419"/>
      <c r="AH3" s="419"/>
      <c r="AI3" s="419"/>
      <c r="AJ3" s="419"/>
      <c r="AK3" s="419"/>
      <c r="AL3" s="419"/>
      <c r="AM3" s="419"/>
      <c r="AN3" s="422"/>
      <c r="AO3" s="380" t="s">
        <v>42</v>
      </c>
      <c r="AP3" s="387" t="s">
        <v>246</v>
      </c>
    </row>
    <row r="4" spans="1:42" ht="15" customHeight="1">
      <c r="A4" s="379"/>
      <c r="B4" s="379"/>
      <c r="C4" s="484"/>
      <c r="D4" s="379"/>
      <c r="E4" s="484"/>
      <c r="F4" s="379"/>
      <c r="G4" s="484"/>
      <c r="H4" s="484"/>
      <c r="I4" s="379"/>
      <c r="J4" s="484"/>
      <c r="K4" s="484"/>
      <c r="L4" s="405"/>
      <c r="M4" s="406"/>
      <c r="N4" s="406"/>
      <c r="O4" s="407"/>
      <c r="P4" s="405"/>
      <c r="Q4" s="406"/>
      <c r="R4" s="406"/>
      <c r="S4" s="406"/>
      <c r="T4" s="406"/>
      <c r="U4" s="406"/>
      <c r="V4" s="406"/>
      <c r="W4" s="407"/>
      <c r="X4" s="484"/>
      <c r="Y4" s="508"/>
      <c r="Z4" s="405"/>
      <c r="AA4" s="406"/>
      <c r="AB4" s="407"/>
      <c r="AC4" s="98">
        <v>4</v>
      </c>
      <c r="AD4" s="99">
        <v>5</v>
      </c>
      <c r="AE4" s="99">
        <v>6</v>
      </c>
      <c r="AF4" s="99">
        <v>7</v>
      </c>
      <c r="AG4" s="99">
        <v>8</v>
      </c>
      <c r="AH4" s="99">
        <v>9</v>
      </c>
      <c r="AI4" s="99">
        <v>10</v>
      </c>
      <c r="AJ4" s="99">
        <v>11</v>
      </c>
      <c r="AK4" s="99">
        <v>12</v>
      </c>
      <c r="AL4" s="99">
        <v>1</v>
      </c>
      <c r="AM4" s="99">
        <v>2</v>
      </c>
      <c r="AN4" s="100">
        <v>3</v>
      </c>
      <c r="AO4" s="379"/>
      <c r="AP4" s="484"/>
    </row>
    <row r="5" spans="1:42" ht="12.75" customHeight="1">
      <c r="A5" s="409" t="s">
        <v>44</v>
      </c>
      <c r="B5" s="475">
        <v>1</v>
      </c>
      <c r="C5" s="472"/>
      <c r="D5" s="472"/>
      <c r="E5" s="503"/>
      <c r="F5" s="472"/>
      <c r="G5" s="392"/>
      <c r="H5" s="392"/>
      <c r="I5" s="392"/>
      <c r="J5" s="392"/>
      <c r="K5" s="392"/>
      <c r="L5" s="399" t="s">
        <v>326</v>
      </c>
      <c r="M5" s="396"/>
      <c r="N5" s="250"/>
      <c r="O5" s="251" t="s">
        <v>5</v>
      </c>
      <c r="P5" s="248"/>
      <c r="Q5" s="250" t="s">
        <v>316</v>
      </c>
      <c r="R5" s="250"/>
      <c r="S5" s="250" t="s">
        <v>5</v>
      </c>
      <c r="T5" s="250"/>
      <c r="U5" s="250" t="s">
        <v>6</v>
      </c>
      <c r="V5" s="250"/>
      <c r="W5" s="251" t="s">
        <v>7</v>
      </c>
      <c r="X5" s="409"/>
      <c r="Y5" s="495"/>
      <c r="Z5" s="497" t="s">
        <v>5</v>
      </c>
      <c r="AA5" s="499"/>
      <c r="AB5" s="501" t="s">
        <v>230</v>
      </c>
      <c r="AC5" s="509"/>
      <c r="AD5" s="485"/>
      <c r="AE5" s="485"/>
      <c r="AF5" s="485"/>
      <c r="AG5" s="485"/>
      <c r="AH5" s="485"/>
      <c r="AI5" s="485"/>
      <c r="AJ5" s="485"/>
      <c r="AK5" s="485"/>
      <c r="AL5" s="485"/>
      <c r="AM5" s="485"/>
      <c r="AN5" s="505"/>
      <c r="AO5" s="472"/>
      <c r="AP5" s="472"/>
    </row>
    <row r="6" spans="1:42" ht="12.75" customHeight="1">
      <c r="A6" s="511"/>
      <c r="B6" s="477"/>
      <c r="C6" s="474"/>
      <c r="D6" s="474"/>
      <c r="E6" s="504"/>
      <c r="F6" s="474"/>
      <c r="G6" s="392"/>
      <c r="H6" s="392"/>
      <c r="I6" s="392"/>
      <c r="J6" s="392"/>
      <c r="K6" s="392"/>
      <c r="L6" s="249"/>
      <c r="M6" s="241" t="s">
        <v>6</v>
      </c>
      <c r="N6" s="241"/>
      <c r="O6" s="252" t="s">
        <v>7</v>
      </c>
      <c r="P6" s="249" t="s">
        <v>390</v>
      </c>
      <c r="Q6" s="241" t="s">
        <v>316</v>
      </c>
      <c r="R6" s="241"/>
      <c r="S6" s="241" t="s">
        <v>5</v>
      </c>
      <c r="T6" s="241"/>
      <c r="U6" s="241" t="s">
        <v>6</v>
      </c>
      <c r="V6" s="241"/>
      <c r="W6" s="252" t="s">
        <v>7</v>
      </c>
      <c r="X6" s="410"/>
      <c r="Y6" s="496"/>
      <c r="Z6" s="498"/>
      <c r="AA6" s="500"/>
      <c r="AB6" s="502"/>
      <c r="AC6" s="510"/>
      <c r="AD6" s="486"/>
      <c r="AE6" s="486"/>
      <c r="AF6" s="486"/>
      <c r="AG6" s="486"/>
      <c r="AH6" s="486"/>
      <c r="AI6" s="486"/>
      <c r="AJ6" s="486"/>
      <c r="AK6" s="486"/>
      <c r="AL6" s="486"/>
      <c r="AM6" s="486"/>
      <c r="AN6" s="506"/>
      <c r="AO6" s="474"/>
      <c r="AP6" s="474"/>
    </row>
    <row r="7" spans="1:42" ht="12.75" customHeight="1">
      <c r="A7" s="511"/>
      <c r="B7" s="475">
        <v>2</v>
      </c>
      <c r="C7" s="472"/>
      <c r="D7" s="472"/>
      <c r="E7" s="503"/>
      <c r="F7" s="472"/>
      <c r="G7" s="392"/>
      <c r="H7" s="392"/>
      <c r="I7" s="392"/>
      <c r="J7" s="392"/>
      <c r="K7" s="392"/>
      <c r="L7" s="399"/>
      <c r="M7" s="396"/>
      <c r="N7" s="250"/>
      <c r="O7" s="251" t="s">
        <v>5</v>
      </c>
      <c r="P7" s="248"/>
      <c r="Q7" s="250" t="s">
        <v>316</v>
      </c>
      <c r="R7" s="250"/>
      <c r="S7" s="250" t="s">
        <v>5</v>
      </c>
      <c r="T7" s="250"/>
      <c r="U7" s="250" t="s">
        <v>6</v>
      </c>
      <c r="V7" s="250"/>
      <c r="W7" s="251" t="s">
        <v>7</v>
      </c>
      <c r="X7" s="409"/>
      <c r="Y7" s="495"/>
      <c r="Z7" s="497" t="s">
        <v>5</v>
      </c>
      <c r="AA7" s="499"/>
      <c r="AB7" s="501" t="s">
        <v>230</v>
      </c>
      <c r="AC7" s="509"/>
      <c r="AD7" s="485"/>
      <c r="AE7" s="485"/>
      <c r="AF7" s="485"/>
      <c r="AG7" s="485"/>
      <c r="AH7" s="485"/>
      <c r="AI7" s="485"/>
      <c r="AJ7" s="485"/>
      <c r="AK7" s="485"/>
      <c r="AL7" s="485"/>
      <c r="AM7" s="485"/>
      <c r="AN7" s="505"/>
      <c r="AO7" s="472"/>
      <c r="AP7" s="472"/>
    </row>
    <row r="8" spans="1:42" ht="12.75" customHeight="1">
      <c r="A8" s="511"/>
      <c r="B8" s="477"/>
      <c r="C8" s="474"/>
      <c r="D8" s="474"/>
      <c r="E8" s="504"/>
      <c r="F8" s="474"/>
      <c r="G8" s="392"/>
      <c r="H8" s="392"/>
      <c r="I8" s="392"/>
      <c r="J8" s="392"/>
      <c r="K8" s="392"/>
      <c r="L8" s="249"/>
      <c r="M8" s="241" t="s">
        <v>6</v>
      </c>
      <c r="N8" s="241"/>
      <c r="O8" s="252" t="s">
        <v>7</v>
      </c>
      <c r="P8" s="249" t="s">
        <v>390</v>
      </c>
      <c r="Q8" s="241" t="s">
        <v>316</v>
      </c>
      <c r="R8" s="241"/>
      <c r="S8" s="241" t="s">
        <v>5</v>
      </c>
      <c r="T8" s="241"/>
      <c r="U8" s="241" t="s">
        <v>6</v>
      </c>
      <c r="V8" s="241"/>
      <c r="W8" s="252" t="s">
        <v>7</v>
      </c>
      <c r="X8" s="410"/>
      <c r="Y8" s="496"/>
      <c r="Z8" s="498"/>
      <c r="AA8" s="500"/>
      <c r="AB8" s="502"/>
      <c r="AC8" s="510"/>
      <c r="AD8" s="486"/>
      <c r="AE8" s="486"/>
      <c r="AF8" s="486"/>
      <c r="AG8" s="486"/>
      <c r="AH8" s="486"/>
      <c r="AI8" s="486"/>
      <c r="AJ8" s="486"/>
      <c r="AK8" s="486"/>
      <c r="AL8" s="486"/>
      <c r="AM8" s="486"/>
      <c r="AN8" s="506"/>
      <c r="AO8" s="474"/>
      <c r="AP8" s="474"/>
    </row>
    <row r="9" spans="1:42" ht="12.75" customHeight="1">
      <c r="A9" s="511"/>
      <c r="B9" s="475">
        <v>3</v>
      </c>
      <c r="C9" s="472"/>
      <c r="D9" s="472"/>
      <c r="E9" s="503"/>
      <c r="F9" s="472"/>
      <c r="G9" s="392"/>
      <c r="H9" s="392"/>
      <c r="I9" s="392"/>
      <c r="J9" s="392"/>
      <c r="K9" s="392"/>
      <c r="L9" s="399"/>
      <c r="M9" s="396"/>
      <c r="N9" s="250"/>
      <c r="O9" s="251" t="s">
        <v>5</v>
      </c>
      <c r="P9" s="248"/>
      <c r="Q9" s="250" t="s">
        <v>316</v>
      </c>
      <c r="R9" s="250"/>
      <c r="S9" s="250" t="s">
        <v>5</v>
      </c>
      <c r="T9" s="250"/>
      <c r="U9" s="250" t="s">
        <v>6</v>
      </c>
      <c r="V9" s="250"/>
      <c r="W9" s="251" t="s">
        <v>7</v>
      </c>
      <c r="X9" s="409"/>
      <c r="Y9" s="495"/>
      <c r="Z9" s="497" t="s">
        <v>5</v>
      </c>
      <c r="AA9" s="499"/>
      <c r="AB9" s="501" t="s">
        <v>230</v>
      </c>
      <c r="AC9" s="509"/>
      <c r="AD9" s="485"/>
      <c r="AE9" s="485"/>
      <c r="AF9" s="485"/>
      <c r="AG9" s="485"/>
      <c r="AH9" s="485"/>
      <c r="AI9" s="485"/>
      <c r="AJ9" s="485"/>
      <c r="AK9" s="485"/>
      <c r="AL9" s="485"/>
      <c r="AM9" s="485"/>
      <c r="AN9" s="505"/>
      <c r="AO9" s="472"/>
      <c r="AP9" s="472"/>
    </row>
    <row r="10" spans="1:42" ht="12.75" customHeight="1">
      <c r="A10" s="511"/>
      <c r="B10" s="477"/>
      <c r="C10" s="474"/>
      <c r="D10" s="474"/>
      <c r="E10" s="504"/>
      <c r="F10" s="474"/>
      <c r="G10" s="392"/>
      <c r="H10" s="392"/>
      <c r="I10" s="392"/>
      <c r="J10" s="392"/>
      <c r="K10" s="392"/>
      <c r="L10" s="249"/>
      <c r="M10" s="241" t="s">
        <v>6</v>
      </c>
      <c r="N10" s="241"/>
      <c r="O10" s="252" t="s">
        <v>7</v>
      </c>
      <c r="P10" s="249" t="s">
        <v>390</v>
      </c>
      <c r="Q10" s="241" t="s">
        <v>316</v>
      </c>
      <c r="R10" s="241"/>
      <c r="S10" s="241" t="s">
        <v>5</v>
      </c>
      <c r="T10" s="241"/>
      <c r="U10" s="241" t="s">
        <v>6</v>
      </c>
      <c r="V10" s="241"/>
      <c r="W10" s="252" t="s">
        <v>7</v>
      </c>
      <c r="X10" s="410"/>
      <c r="Y10" s="496"/>
      <c r="Z10" s="498"/>
      <c r="AA10" s="500"/>
      <c r="AB10" s="502"/>
      <c r="AC10" s="510"/>
      <c r="AD10" s="486"/>
      <c r="AE10" s="486"/>
      <c r="AF10" s="486"/>
      <c r="AG10" s="486"/>
      <c r="AH10" s="486"/>
      <c r="AI10" s="486"/>
      <c r="AJ10" s="486"/>
      <c r="AK10" s="486"/>
      <c r="AL10" s="486"/>
      <c r="AM10" s="486"/>
      <c r="AN10" s="506"/>
      <c r="AO10" s="474"/>
      <c r="AP10" s="474"/>
    </row>
    <row r="11" spans="1:42" ht="12.75" customHeight="1">
      <c r="A11" s="511"/>
      <c r="B11" s="475">
        <v>4</v>
      </c>
      <c r="C11" s="472"/>
      <c r="D11" s="472"/>
      <c r="E11" s="503"/>
      <c r="F11" s="472"/>
      <c r="G11" s="392"/>
      <c r="H11" s="392"/>
      <c r="I11" s="392"/>
      <c r="J11" s="392"/>
      <c r="K11" s="392"/>
      <c r="L11" s="399" t="s">
        <v>326</v>
      </c>
      <c r="M11" s="396"/>
      <c r="N11" s="250"/>
      <c r="O11" s="251" t="s">
        <v>5</v>
      </c>
      <c r="P11" s="248"/>
      <c r="Q11" s="250" t="s">
        <v>316</v>
      </c>
      <c r="R11" s="250"/>
      <c r="S11" s="250" t="s">
        <v>5</v>
      </c>
      <c r="T11" s="250"/>
      <c r="U11" s="250" t="s">
        <v>6</v>
      </c>
      <c r="V11" s="250"/>
      <c r="W11" s="251" t="s">
        <v>7</v>
      </c>
      <c r="X11" s="409"/>
      <c r="Y11" s="495"/>
      <c r="Z11" s="497" t="s">
        <v>5</v>
      </c>
      <c r="AA11" s="499"/>
      <c r="AB11" s="501" t="s">
        <v>230</v>
      </c>
      <c r="AC11" s="509"/>
      <c r="AD11" s="485"/>
      <c r="AE11" s="485"/>
      <c r="AF11" s="485"/>
      <c r="AG11" s="485"/>
      <c r="AH11" s="485"/>
      <c r="AI11" s="485"/>
      <c r="AJ11" s="485"/>
      <c r="AK11" s="485"/>
      <c r="AL11" s="485"/>
      <c r="AM11" s="485"/>
      <c r="AN11" s="505"/>
      <c r="AO11" s="472"/>
      <c r="AP11" s="472"/>
    </row>
    <row r="12" spans="1:42" ht="12.75" customHeight="1">
      <c r="A12" s="511"/>
      <c r="B12" s="477"/>
      <c r="C12" s="474"/>
      <c r="D12" s="474"/>
      <c r="E12" s="504"/>
      <c r="F12" s="474"/>
      <c r="G12" s="392"/>
      <c r="H12" s="392"/>
      <c r="I12" s="392"/>
      <c r="J12" s="392"/>
      <c r="K12" s="392"/>
      <c r="L12" s="249"/>
      <c r="M12" s="241" t="s">
        <v>6</v>
      </c>
      <c r="N12" s="241"/>
      <c r="O12" s="252" t="s">
        <v>7</v>
      </c>
      <c r="P12" s="249" t="s">
        <v>390</v>
      </c>
      <c r="Q12" s="241" t="s">
        <v>316</v>
      </c>
      <c r="R12" s="241"/>
      <c r="S12" s="241" t="s">
        <v>5</v>
      </c>
      <c r="T12" s="241"/>
      <c r="U12" s="241" t="s">
        <v>6</v>
      </c>
      <c r="V12" s="241"/>
      <c r="W12" s="252" t="s">
        <v>7</v>
      </c>
      <c r="X12" s="410"/>
      <c r="Y12" s="496"/>
      <c r="Z12" s="498"/>
      <c r="AA12" s="500"/>
      <c r="AB12" s="502"/>
      <c r="AC12" s="510"/>
      <c r="AD12" s="486"/>
      <c r="AE12" s="486"/>
      <c r="AF12" s="486"/>
      <c r="AG12" s="486"/>
      <c r="AH12" s="486"/>
      <c r="AI12" s="486"/>
      <c r="AJ12" s="486"/>
      <c r="AK12" s="486"/>
      <c r="AL12" s="486"/>
      <c r="AM12" s="486"/>
      <c r="AN12" s="506"/>
      <c r="AO12" s="474"/>
      <c r="AP12" s="474"/>
    </row>
    <row r="13" spans="1:42" ht="12.75" customHeight="1">
      <c r="A13" s="511"/>
      <c r="B13" s="475">
        <v>5</v>
      </c>
      <c r="C13" s="472"/>
      <c r="D13" s="472"/>
      <c r="E13" s="503"/>
      <c r="F13" s="472"/>
      <c r="G13" s="392"/>
      <c r="H13" s="392"/>
      <c r="I13" s="392"/>
      <c r="J13" s="392"/>
      <c r="K13" s="392"/>
      <c r="L13" s="399"/>
      <c r="M13" s="396"/>
      <c r="N13" s="250"/>
      <c r="O13" s="251" t="s">
        <v>5</v>
      </c>
      <c r="P13" s="248"/>
      <c r="Q13" s="250" t="s">
        <v>316</v>
      </c>
      <c r="R13" s="250"/>
      <c r="S13" s="250" t="s">
        <v>5</v>
      </c>
      <c r="T13" s="250"/>
      <c r="U13" s="250" t="s">
        <v>6</v>
      </c>
      <c r="V13" s="250"/>
      <c r="W13" s="251" t="s">
        <v>7</v>
      </c>
      <c r="X13" s="409"/>
      <c r="Y13" s="495"/>
      <c r="Z13" s="497" t="s">
        <v>5</v>
      </c>
      <c r="AA13" s="499"/>
      <c r="AB13" s="501" t="s">
        <v>230</v>
      </c>
      <c r="AC13" s="509"/>
      <c r="AD13" s="485"/>
      <c r="AE13" s="485"/>
      <c r="AF13" s="485"/>
      <c r="AG13" s="485"/>
      <c r="AH13" s="485"/>
      <c r="AI13" s="485"/>
      <c r="AJ13" s="485"/>
      <c r="AK13" s="485"/>
      <c r="AL13" s="485"/>
      <c r="AM13" s="485"/>
      <c r="AN13" s="505"/>
      <c r="AO13" s="472"/>
      <c r="AP13" s="472"/>
    </row>
    <row r="14" spans="1:42" ht="12.75" customHeight="1">
      <c r="A14" s="511"/>
      <c r="B14" s="477"/>
      <c r="C14" s="474"/>
      <c r="D14" s="474"/>
      <c r="E14" s="504"/>
      <c r="F14" s="474"/>
      <c r="G14" s="392"/>
      <c r="H14" s="392"/>
      <c r="I14" s="392"/>
      <c r="J14" s="392"/>
      <c r="K14" s="392"/>
      <c r="L14" s="249"/>
      <c r="M14" s="241" t="s">
        <v>6</v>
      </c>
      <c r="N14" s="241"/>
      <c r="O14" s="252" t="s">
        <v>7</v>
      </c>
      <c r="P14" s="249" t="s">
        <v>390</v>
      </c>
      <c r="Q14" s="241" t="s">
        <v>316</v>
      </c>
      <c r="R14" s="241"/>
      <c r="S14" s="241" t="s">
        <v>5</v>
      </c>
      <c r="T14" s="241"/>
      <c r="U14" s="241" t="s">
        <v>6</v>
      </c>
      <c r="V14" s="241"/>
      <c r="W14" s="252" t="s">
        <v>7</v>
      </c>
      <c r="X14" s="410"/>
      <c r="Y14" s="496"/>
      <c r="Z14" s="498"/>
      <c r="AA14" s="500"/>
      <c r="AB14" s="502"/>
      <c r="AC14" s="510"/>
      <c r="AD14" s="486"/>
      <c r="AE14" s="486"/>
      <c r="AF14" s="486"/>
      <c r="AG14" s="486"/>
      <c r="AH14" s="486"/>
      <c r="AI14" s="486"/>
      <c r="AJ14" s="486"/>
      <c r="AK14" s="486"/>
      <c r="AL14" s="486"/>
      <c r="AM14" s="486"/>
      <c r="AN14" s="506"/>
      <c r="AO14" s="474"/>
      <c r="AP14" s="474"/>
    </row>
    <row r="15" spans="1:42" ht="12.75" customHeight="1">
      <c r="A15" s="511"/>
      <c r="B15" s="475">
        <v>6</v>
      </c>
      <c r="C15" s="472"/>
      <c r="D15" s="472"/>
      <c r="E15" s="503"/>
      <c r="F15" s="472"/>
      <c r="G15" s="392"/>
      <c r="H15" s="392"/>
      <c r="I15" s="392"/>
      <c r="J15" s="392"/>
      <c r="K15" s="392"/>
      <c r="L15" s="399"/>
      <c r="M15" s="396"/>
      <c r="N15" s="250"/>
      <c r="O15" s="251" t="s">
        <v>5</v>
      </c>
      <c r="P15" s="248"/>
      <c r="Q15" s="250" t="s">
        <v>316</v>
      </c>
      <c r="R15" s="250"/>
      <c r="S15" s="250" t="s">
        <v>5</v>
      </c>
      <c r="T15" s="250"/>
      <c r="U15" s="250" t="s">
        <v>6</v>
      </c>
      <c r="V15" s="250"/>
      <c r="W15" s="251" t="s">
        <v>7</v>
      </c>
      <c r="X15" s="409"/>
      <c r="Y15" s="495"/>
      <c r="Z15" s="497" t="s">
        <v>5</v>
      </c>
      <c r="AA15" s="499"/>
      <c r="AB15" s="501" t="s">
        <v>230</v>
      </c>
      <c r="AC15" s="509"/>
      <c r="AD15" s="485"/>
      <c r="AE15" s="485"/>
      <c r="AF15" s="485"/>
      <c r="AG15" s="485"/>
      <c r="AH15" s="485"/>
      <c r="AI15" s="485"/>
      <c r="AJ15" s="485"/>
      <c r="AK15" s="485"/>
      <c r="AL15" s="485"/>
      <c r="AM15" s="485"/>
      <c r="AN15" s="505"/>
      <c r="AO15" s="472"/>
      <c r="AP15" s="472"/>
    </row>
    <row r="16" spans="1:42" ht="12.75" customHeight="1">
      <c r="A16" s="410"/>
      <c r="B16" s="477"/>
      <c r="C16" s="474"/>
      <c r="D16" s="474"/>
      <c r="E16" s="504"/>
      <c r="F16" s="474"/>
      <c r="G16" s="392"/>
      <c r="H16" s="392"/>
      <c r="I16" s="392"/>
      <c r="J16" s="392"/>
      <c r="K16" s="392"/>
      <c r="L16" s="249"/>
      <c r="M16" s="241" t="s">
        <v>6</v>
      </c>
      <c r="N16" s="241"/>
      <c r="O16" s="252" t="s">
        <v>7</v>
      </c>
      <c r="P16" s="249" t="s">
        <v>390</v>
      </c>
      <c r="Q16" s="241" t="s">
        <v>316</v>
      </c>
      <c r="R16" s="241"/>
      <c r="S16" s="241" t="s">
        <v>5</v>
      </c>
      <c r="T16" s="241"/>
      <c r="U16" s="241" t="s">
        <v>6</v>
      </c>
      <c r="V16" s="241"/>
      <c r="W16" s="252" t="s">
        <v>7</v>
      </c>
      <c r="X16" s="410"/>
      <c r="Y16" s="496"/>
      <c r="Z16" s="498"/>
      <c r="AA16" s="500"/>
      <c r="AB16" s="502"/>
      <c r="AC16" s="510"/>
      <c r="AD16" s="486"/>
      <c r="AE16" s="486"/>
      <c r="AF16" s="486"/>
      <c r="AG16" s="486"/>
      <c r="AH16" s="486"/>
      <c r="AI16" s="486"/>
      <c r="AJ16" s="486"/>
      <c r="AK16" s="486"/>
      <c r="AL16" s="486"/>
      <c r="AM16" s="486"/>
      <c r="AN16" s="506"/>
      <c r="AO16" s="474"/>
      <c r="AP16" s="474"/>
    </row>
    <row r="17" spans="1:42" ht="12.75" customHeight="1">
      <c r="A17" s="409" t="s">
        <v>45</v>
      </c>
      <c r="B17" s="475">
        <v>1</v>
      </c>
      <c r="C17" s="472"/>
      <c r="D17" s="472"/>
      <c r="E17" s="503"/>
      <c r="F17" s="472"/>
      <c r="G17" s="392"/>
      <c r="H17" s="392"/>
      <c r="I17" s="392"/>
      <c r="J17" s="392"/>
      <c r="K17" s="392"/>
      <c r="L17" s="399" t="s">
        <v>326</v>
      </c>
      <c r="M17" s="396"/>
      <c r="N17" s="250"/>
      <c r="O17" s="251" t="s">
        <v>5</v>
      </c>
      <c r="P17" s="248"/>
      <c r="Q17" s="250" t="s">
        <v>316</v>
      </c>
      <c r="R17" s="250"/>
      <c r="S17" s="250" t="s">
        <v>5</v>
      </c>
      <c r="T17" s="250"/>
      <c r="U17" s="250" t="s">
        <v>6</v>
      </c>
      <c r="V17" s="250"/>
      <c r="W17" s="251" t="s">
        <v>7</v>
      </c>
      <c r="X17" s="409"/>
      <c r="Y17" s="495"/>
      <c r="Z17" s="497" t="s">
        <v>5</v>
      </c>
      <c r="AA17" s="499"/>
      <c r="AB17" s="501" t="s">
        <v>230</v>
      </c>
      <c r="AC17" s="509"/>
      <c r="AD17" s="485"/>
      <c r="AE17" s="485"/>
      <c r="AF17" s="485"/>
      <c r="AG17" s="485"/>
      <c r="AH17" s="485"/>
      <c r="AI17" s="485"/>
      <c r="AJ17" s="485"/>
      <c r="AK17" s="485"/>
      <c r="AL17" s="485"/>
      <c r="AM17" s="485"/>
      <c r="AN17" s="505"/>
      <c r="AO17" s="472"/>
      <c r="AP17" s="472"/>
    </row>
    <row r="18" spans="1:42" ht="12.75" customHeight="1">
      <c r="A18" s="511"/>
      <c r="B18" s="477"/>
      <c r="C18" s="474"/>
      <c r="D18" s="474"/>
      <c r="E18" s="504"/>
      <c r="F18" s="474"/>
      <c r="G18" s="392"/>
      <c r="H18" s="392"/>
      <c r="I18" s="392"/>
      <c r="J18" s="392"/>
      <c r="K18" s="392"/>
      <c r="L18" s="249"/>
      <c r="M18" s="241" t="s">
        <v>6</v>
      </c>
      <c r="N18" s="241"/>
      <c r="O18" s="252" t="s">
        <v>7</v>
      </c>
      <c r="P18" s="249" t="s">
        <v>390</v>
      </c>
      <c r="Q18" s="241" t="s">
        <v>316</v>
      </c>
      <c r="R18" s="241"/>
      <c r="S18" s="241" t="s">
        <v>5</v>
      </c>
      <c r="T18" s="241"/>
      <c r="U18" s="241" t="s">
        <v>6</v>
      </c>
      <c r="V18" s="241"/>
      <c r="W18" s="252" t="s">
        <v>7</v>
      </c>
      <c r="X18" s="410"/>
      <c r="Y18" s="496"/>
      <c r="Z18" s="498"/>
      <c r="AA18" s="500"/>
      <c r="AB18" s="502"/>
      <c r="AC18" s="510"/>
      <c r="AD18" s="486"/>
      <c r="AE18" s="486"/>
      <c r="AF18" s="486"/>
      <c r="AG18" s="486"/>
      <c r="AH18" s="486"/>
      <c r="AI18" s="486"/>
      <c r="AJ18" s="486"/>
      <c r="AK18" s="486"/>
      <c r="AL18" s="486"/>
      <c r="AM18" s="486"/>
      <c r="AN18" s="506"/>
      <c r="AO18" s="474"/>
      <c r="AP18" s="474"/>
    </row>
    <row r="19" spans="1:42" ht="12.75" customHeight="1">
      <c r="A19" s="511"/>
      <c r="B19" s="475">
        <v>2</v>
      </c>
      <c r="C19" s="472"/>
      <c r="D19" s="472"/>
      <c r="E19" s="503"/>
      <c r="F19" s="472"/>
      <c r="G19" s="392"/>
      <c r="H19" s="392"/>
      <c r="I19" s="392"/>
      <c r="J19" s="392"/>
      <c r="K19" s="392"/>
      <c r="L19" s="399"/>
      <c r="M19" s="396"/>
      <c r="N19" s="250"/>
      <c r="O19" s="251" t="s">
        <v>5</v>
      </c>
      <c r="P19" s="248"/>
      <c r="Q19" s="250" t="s">
        <v>316</v>
      </c>
      <c r="R19" s="250"/>
      <c r="S19" s="250" t="s">
        <v>5</v>
      </c>
      <c r="T19" s="250"/>
      <c r="U19" s="250" t="s">
        <v>6</v>
      </c>
      <c r="V19" s="250"/>
      <c r="W19" s="251" t="s">
        <v>7</v>
      </c>
      <c r="X19" s="409"/>
      <c r="Y19" s="495"/>
      <c r="Z19" s="497" t="s">
        <v>5</v>
      </c>
      <c r="AA19" s="499"/>
      <c r="AB19" s="501" t="s">
        <v>230</v>
      </c>
      <c r="AC19" s="509"/>
      <c r="AD19" s="485"/>
      <c r="AE19" s="485"/>
      <c r="AF19" s="485"/>
      <c r="AG19" s="485"/>
      <c r="AH19" s="485"/>
      <c r="AI19" s="485"/>
      <c r="AJ19" s="485"/>
      <c r="AK19" s="485"/>
      <c r="AL19" s="485"/>
      <c r="AM19" s="485"/>
      <c r="AN19" s="505"/>
      <c r="AO19" s="472"/>
      <c r="AP19" s="472"/>
    </row>
    <row r="20" spans="1:42" ht="12.75" customHeight="1">
      <c r="A20" s="511"/>
      <c r="B20" s="477"/>
      <c r="C20" s="474"/>
      <c r="D20" s="474"/>
      <c r="E20" s="504"/>
      <c r="F20" s="474"/>
      <c r="G20" s="392"/>
      <c r="H20" s="392"/>
      <c r="I20" s="392"/>
      <c r="J20" s="392"/>
      <c r="K20" s="392"/>
      <c r="L20" s="249"/>
      <c r="M20" s="241" t="s">
        <v>6</v>
      </c>
      <c r="N20" s="241"/>
      <c r="O20" s="252" t="s">
        <v>7</v>
      </c>
      <c r="P20" s="249" t="s">
        <v>390</v>
      </c>
      <c r="Q20" s="241" t="s">
        <v>316</v>
      </c>
      <c r="R20" s="241"/>
      <c r="S20" s="241" t="s">
        <v>5</v>
      </c>
      <c r="T20" s="241"/>
      <c r="U20" s="241" t="s">
        <v>6</v>
      </c>
      <c r="V20" s="241"/>
      <c r="W20" s="252" t="s">
        <v>7</v>
      </c>
      <c r="X20" s="410"/>
      <c r="Y20" s="496"/>
      <c r="Z20" s="498"/>
      <c r="AA20" s="500"/>
      <c r="AB20" s="502"/>
      <c r="AC20" s="510"/>
      <c r="AD20" s="486"/>
      <c r="AE20" s="486"/>
      <c r="AF20" s="486"/>
      <c r="AG20" s="486"/>
      <c r="AH20" s="486"/>
      <c r="AI20" s="486"/>
      <c r="AJ20" s="486"/>
      <c r="AK20" s="486"/>
      <c r="AL20" s="486"/>
      <c r="AM20" s="486"/>
      <c r="AN20" s="506"/>
      <c r="AO20" s="474"/>
      <c r="AP20" s="474"/>
    </row>
    <row r="21" spans="1:42" ht="12.75" customHeight="1">
      <c r="A21" s="511"/>
      <c r="B21" s="475">
        <v>3</v>
      </c>
      <c r="C21" s="472"/>
      <c r="D21" s="472"/>
      <c r="E21" s="503"/>
      <c r="F21" s="472"/>
      <c r="G21" s="392"/>
      <c r="H21" s="392"/>
      <c r="I21" s="392"/>
      <c r="J21" s="392"/>
      <c r="K21" s="392"/>
      <c r="L21" s="399"/>
      <c r="M21" s="396"/>
      <c r="N21" s="250"/>
      <c r="O21" s="251" t="s">
        <v>5</v>
      </c>
      <c r="P21" s="248"/>
      <c r="Q21" s="250" t="s">
        <v>316</v>
      </c>
      <c r="R21" s="250"/>
      <c r="S21" s="250" t="s">
        <v>5</v>
      </c>
      <c r="T21" s="250"/>
      <c r="U21" s="250" t="s">
        <v>6</v>
      </c>
      <c r="V21" s="250"/>
      <c r="W21" s="251" t="s">
        <v>7</v>
      </c>
      <c r="X21" s="409"/>
      <c r="Y21" s="495"/>
      <c r="Z21" s="497" t="s">
        <v>5</v>
      </c>
      <c r="AA21" s="499"/>
      <c r="AB21" s="501" t="s">
        <v>230</v>
      </c>
      <c r="AC21" s="509"/>
      <c r="AD21" s="485"/>
      <c r="AE21" s="485"/>
      <c r="AF21" s="485"/>
      <c r="AG21" s="485"/>
      <c r="AH21" s="485"/>
      <c r="AI21" s="485"/>
      <c r="AJ21" s="485"/>
      <c r="AK21" s="485"/>
      <c r="AL21" s="485"/>
      <c r="AM21" s="485"/>
      <c r="AN21" s="505"/>
      <c r="AO21" s="472"/>
      <c r="AP21" s="472"/>
    </row>
    <row r="22" spans="1:42" ht="12.75" customHeight="1">
      <c r="A22" s="511"/>
      <c r="B22" s="477"/>
      <c r="C22" s="474"/>
      <c r="D22" s="474"/>
      <c r="E22" s="504"/>
      <c r="F22" s="474"/>
      <c r="G22" s="392"/>
      <c r="H22" s="392"/>
      <c r="I22" s="392"/>
      <c r="J22" s="392"/>
      <c r="K22" s="392"/>
      <c r="L22" s="249"/>
      <c r="M22" s="241" t="s">
        <v>6</v>
      </c>
      <c r="N22" s="241"/>
      <c r="O22" s="252" t="s">
        <v>7</v>
      </c>
      <c r="P22" s="249" t="s">
        <v>390</v>
      </c>
      <c r="Q22" s="241" t="s">
        <v>316</v>
      </c>
      <c r="R22" s="241"/>
      <c r="S22" s="241" t="s">
        <v>5</v>
      </c>
      <c r="T22" s="241"/>
      <c r="U22" s="241" t="s">
        <v>6</v>
      </c>
      <c r="V22" s="241"/>
      <c r="W22" s="252" t="s">
        <v>7</v>
      </c>
      <c r="X22" s="410"/>
      <c r="Y22" s="496"/>
      <c r="Z22" s="498"/>
      <c r="AA22" s="500"/>
      <c r="AB22" s="502"/>
      <c r="AC22" s="510"/>
      <c r="AD22" s="486"/>
      <c r="AE22" s="486"/>
      <c r="AF22" s="486"/>
      <c r="AG22" s="486"/>
      <c r="AH22" s="486"/>
      <c r="AI22" s="486"/>
      <c r="AJ22" s="486"/>
      <c r="AK22" s="486"/>
      <c r="AL22" s="486"/>
      <c r="AM22" s="486"/>
      <c r="AN22" s="506"/>
      <c r="AO22" s="474"/>
      <c r="AP22" s="474"/>
    </row>
    <row r="23" spans="1:42" ht="12.75" customHeight="1">
      <c r="A23" s="511"/>
      <c r="B23" s="475">
        <v>4</v>
      </c>
      <c r="C23" s="472"/>
      <c r="D23" s="472"/>
      <c r="E23" s="503"/>
      <c r="F23" s="472"/>
      <c r="G23" s="392"/>
      <c r="H23" s="392"/>
      <c r="I23" s="392"/>
      <c r="J23" s="392"/>
      <c r="K23" s="392"/>
      <c r="L23" s="399"/>
      <c r="M23" s="396"/>
      <c r="N23" s="250"/>
      <c r="O23" s="251" t="s">
        <v>5</v>
      </c>
      <c r="P23" s="248"/>
      <c r="Q23" s="250" t="s">
        <v>316</v>
      </c>
      <c r="R23" s="250"/>
      <c r="S23" s="250" t="s">
        <v>5</v>
      </c>
      <c r="T23" s="250"/>
      <c r="U23" s="250" t="s">
        <v>6</v>
      </c>
      <c r="V23" s="250"/>
      <c r="W23" s="251" t="s">
        <v>7</v>
      </c>
      <c r="X23" s="409"/>
      <c r="Y23" s="495"/>
      <c r="Z23" s="497" t="s">
        <v>5</v>
      </c>
      <c r="AA23" s="499"/>
      <c r="AB23" s="501" t="s">
        <v>230</v>
      </c>
      <c r="AC23" s="509"/>
      <c r="AD23" s="485"/>
      <c r="AE23" s="485"/>
      <c r="AF23" s="485"/>
      <c r="AG23" s="485"/>
      <c r="AH23" s="485"/>
      <c r="AI23" s="485"/>
      <c r="AJ23" s="485"/>
      <c r="AK23" s="485"/>
      <c r="AL23" s="485"/>
      <c r="AM23" s="485"/>
      <c r="AN23" s="505"/>
      <c r="AO23" s="472"/>
      <c r="AP23" s="472"/>
    </row>
    <row r="24" spans="1:42" ht="12.75" customHeight="1">
      <c r="A24" s="511"/>
      <c r="B24" s="477"/>
      <c r="C24" s="474"/>
      <c r="D24" s="474"/>
      <c r="E24" s="504"/>
      <c r="F24" s="474"/>
      <c r="G24" s="392"/>
      <c r="H24" s="392"/>
      <c r="I24" s="392"/>
      <c r="J24" s="392"/>
      <c r="K24" s="392"/>
      <c r="L24" s="249"/>
      <c r="M24" s="241" t="s">
        <v>6</v>
      </c>
      <c r="N24" s="241"/>
      <c r="O24" s="252" t="s">
        <v>7</v>
      </c>
      <c r="P24" s="249" t="s">
        <v>390</v>
      </c>
      <c r="Q24" s="241" t="s">
        <v>316</v>
      </c>
      <c r="R24" s="241"/>
      <c r="S24" s="241" t="s">
        <v>5</v>
      </c>
      <c r="T24" s="241"/>
      <c r="U24" s="241" t="s">
        <v>6</v>
      </c>
      <c r="V24" s="241"/>
      <c r="W24" s="252" t="s">
        <v>7</v>
      </c>
      <c r="X24" s="410"/>
      <c r="Y24" s="496"/>
      <c r="Z24" s="498"/>
      <c r="AA24" s="500"/>
      <c r="AB24" s="502"/>
      <c r="AC24" s="510"/>
      <c r="AD24" s="486"/>
      <c r="AE24" s="486"/>
      <c r="AF24" s="486"/>
      <c r="AG24" s="486"/>
      <c r="AH24" s="486"/>
      <c r="AI24" s="486"/>
      <c r="AJ24" s="486"/>
      <c r="AK24" s="486"/>
      <c r="AL24" s="486"/>
      <c r="AM24" s="486"/>
      <c r="AN24" s="506"/>
      <c r="AO24" s="474"/>
      <c r="AP24" s="474"/>
    </row>
    <row r="25" spans="1:42" ht="12.75" customHeight="1">
      <c r="A25" s="511"/>
      <c r="B25" s="475">
        <v>5</v>
      </c>
      <c r="C25" s="472"/>
      <c r="D25" s="472"/>
      <c r="E25" s="503"/>
      <c r="F25" s="472"/>
      <c r="G25" s="392"/>
      <c r="H25" s="392"/>
      <c r="I25" s="392"/>
      <c r="J25" s="392"/>
      <c r="K25" s="392"/>
      <c r="L25" s="399"/>
      <c r="M25" s="396"/>
      <c r="N25" s="250"/>
      <c r="O25" s="251" t="s">
        <v>5</v>
      </c>
      <c r="P25" s="248"/>
      <c r="Q25" s="250" t="s">
        <v>316</v>
      </c>
      <c r="R25" s="250"/>
      <c r="S25" s="250" t="s">
        <v>5</v>
      </c>
      <c r="T25" s="250"/>
      <c r="U25" s="250" t="s">
        <v>6</v>
      </c>
      <c r="V25" s="250"/>
      <c r="W25" s="251" t="s">
        <v>7</v>
      </c>
      <c r="X25" s="409"/>
      <c r="Y25" s="495"/>
      <c r="Z25" s="497" t="s">
        <v>5</v>
      </c>
      <c r="AA25" s="499"/>
      <c r="AB25" s="501" t="s">
        <v>230</v>
      </c>
      <c r="AC25" s="509"/>
      <c r="AD25" s="485"/>
      <c r="AE25" s="485"/>
      <c r="AF25" s="485"/>
      <c r="AG25" s="485"/>
      <c r="AH25" s="485"/>
      <c r="AI25" s="485"/>
      <c r="AJ25" s="485"/>
      <c r="AK25" s="485"/>
      <c r="AL25" s="485"/>
      <c r="AM25" s="485"/>
      <c r="AN25" s="505"/>
      <c r="AO25" s="472"/>
      <c r="AP25" s="472"/>
    </row>
    <row r="26" spans="1:42" ht="12.75" customHeight="1">
      <c r="A26" s="511"/>
      <c r="B26" s="477"/>
      <c r="C26" s="474"/>
      <c r="D26" s="474"/>
      <c r="E26" s="504"/>
      <c r="F26" s="474"/>
      <c r="G26" s="392"/>
      <c r="H26" s="392"/>
      <c r="I26" s="392"/>
      <c r="J26" s="392"/>
      <c r="K26" s="392"/>
      <c r="L26" s="249"/>
      <c r="M26" s="241" t="s">
        <v>6</v>
      </c>
      <c r="N26" s="241"/>
      <c r="O26" s="252" t="s">
        <v>7</v>
      </c>
      <c r="P26" s="249" t="s">
        <v>390</v>
      </c>
      <c r="Q26" s="241" t="s">
        <v>316</v>
      </c>
      <c r="R26" s="241"/>
      <c r="S26" s="241" t="s">
        <v>5</v>
      </c>
      <c r="T26" s="241"/>
      <c r="U26" s="241" t="s">
        <v>6</v>
      </c>
      <c r="V26" s="241"/>
      <c r="W26" s="252" t="s">
        <v>7</v>
      </c>
      <c r="X26" s="410"/>
      <c r="Y26" s="496"/>
      <c r="Z26" s="498"/>
      <c r="AA26" s="500"/>
      <c r="AB26" s="502"/>
      <c r="AC26" s="510"/>
      <c r="AD26" s="486"/>
      <c r="AE26" s="486"/>
      <c r="AF26" s="486"/>
      <c r="AG26" s="486"/>
      <c r="AH26" s="486"/>
      <c r="AI26" s="486"/>
      <c r="AJ26" s="486"/>
      <c r="AK26" s="486"/>
      <c r="AL26" s="486"/>
      <c r="AM26" s="486"/>
      <c r="AN26" s="506"/>
      <c r="AO26" s="474"/>
      <c r="AP26" s="474"/>
    </row>
    <row r="27" spans="1:42" ht="12.75" customHeight="1">
      <c r="A27" s="511"/>
      <c r="B27" s="475">
        <v>6</v>
      </c>
      <c r="C27" s="472"/>
      <c r="D27" s="472"/>
      <c r="E27" s="503"/>
      <c r="F27" s="472"/>
      <c r="G27" s="392"/>
      <c r="H27" s="392"/>
      <c r="I27" s="392"/>
      <c r="J27" s="392"/>
      <c r="K27" s="392"/>
      <c r="L27" s="399"/>
      <c r="M27" s="396"/>
      <c r="N27" s="250"/>
      <c r="O27" s="251" t="s">
        <v>5</v>
      </c>
      <c r="P27" s="248"/>
      <c r="Q27" s="250" t="s">
        <v>316</v>
      </c>
      <c r="R27" s="250"/>
      <c r="S27" s="250" t="s">
        <v>5</v>
      </c>
      <c r="T27" s="250"/>
      <c r="U27" s="250" t="s">
        <v>6</v>
      </c>
      <c r="V27" s="250"/>
      <c r="W27" s="251" t="s">
        <v>7</v>
      </c>
      <c r="X27" s="409"/>
      <c r="Y27" s="495"/>
      <c r="Z27" s="497" t="s">
        <v>5</v>
      </c>
      <c r="AA27" s="499"/>
      <c r="AB27" s="501" t="s">
        <v>230</v>
      </c>
      <c r="AC27" s="509"/>
      <c r="AD27" s="485"/>
      <c r="AE27" s="485"/>
      <c r="AF27" s="485"/>
      <c r="AG27" s="485"/>
      <c r="AH27" s="485"/>
      <c r="AI27" s="485"/>
      <c r="AJ27" s="485"/>
      <c r="AK27" s="485"/>
      <c r="AL27" s="485"/>
      <c r="AM27" s="485"/>
      <c r="AN27" s="505"/>
      <c r="AO27" s="472"/>
      <c r="AP27" s="472"/>
    </row>
    <row r="28" spans="1:42" ht="12.75" customHeight="1">
      <c r="A28" s="410"/>
      <c r="B28" s="477"/>
      <c r="C28" s="474"/>
      <c r="D28" s="474"/>
      <c r="E28" s="504"/>
      <c r="F28" s="474"/>
      <c r="G28" s="392"/>
      <c r="H28" s="392"/>
      <c r="I28" s="392"/>
      <c r="J28" s="392"/>
      <c r="K28" s="392"/>
      <c r="L28" s="249"/>
      <c r="M28" s="241" t="s">
        <v>6</v>
      </c>
      <c r="N28" s="241"/>
      <c r="O28" s="252" t="s">
        <v>7</v>
      </c>
      <c r="P28" s="249" t="s">
        <v>390</v>
      </c>
      <c r="Q28" s="241" t="s">
        <v>316</v>
      </c>
      <c r="R28" s="241"/>
      <c r="S28" s="241" t="s">
        <v>5</v>
      </c>
      <c r="T28" s="241"/>
      <c r="U28" s="241" t="s">
        <v>6</v>
      </c>
      <c r="V28" s="241"/>
      <c r="W28" s="252" t="s">
        <v>7</v>
      </c>
      <c r="X28" s="410"/>
      <c r="Y28" s="496"/>
      <c r="Z28" s="498"/>
      <c r="AA28" s="500"/>
      <c r="AB28" s="502"/>
      <c r="AC28" s="510"/>
      <c r="AD28" s="486"/>
      <c r="AE28" s="486"/>
      <c r="AF28" s="486"/>
      <c r="AG28" s="486"/>
      <c r="AH28" s="486"/>
      <c r="AI28" s="486"/>
      <c r="AJ28" s="486"/>
      <c r="AK28" s="486"/>
      <c r="AL28" s="486"/>
      <c r="AM28" s="486"/>
      <c r="AN28" s="506"/>
      <c r="AO28" s="474"/>
      <c r="AP28" s="474"/>
    </row>
    <row r="29" spans="1:42" ht="15" customHeight="1">
      <c r="A29" s="73"/>
      <c r="B29" s="73"/>
      <c r="C29" s="73"/>
      <c r="D29" s="73"/>
      <c r="E29" s="175"/>
      <c r="F29" s="73"/>
      <c r="G29" s="73"/>
      <c r="H29" s="73"/>
      <c r="I29" s="73"/>
      <c r="J29" s="73"/>
      <c r="K29" s="73"/>
      <c r="L29" s="73"/>
      <c r="M29" s="73"/>
      <c r="N29" s="73"/>
      <c r="O29" s="73"/>
      <c r="P29" s="40"/>
      <c r="Q29" s="40"/>
      <c r="R29" s="40"/>
      <c r="S29" s="40"/>
      <c r="T29" s="40"/>
      <c r="U29" s="40"/>
      <c r="V29" s="40"/>
      <c r="W29" s="40"/>
      <c r="X29" s="73"/>
      <c r="Y29" s="176"/>
      <c r="Z29" s="176"/>
      <c r="AA29" s="176"/>
      <c r="AB29" s="176"/>
      <c r="AC29" s="176"/>
      <c r="AD29" s="176"/>
      <c r="AE29" s="176"/>
      <c r="AF29" s="176"/>
      <c r="AG29" s="176"/>
      <c r="AH29" s="176"/>
      <c r="AI29" s="176"/>
      <c r="AJ29" s="176"/>
      <c r="AK29" s="176"/>
      <c r="AL29" s="176"/>
      <c r="AM29" s="176"/>
      <c r="AN29" s="176"/>
      <c r="AO29" s="73"/>
      <c r="AP29" s="73"/>
    </row>
    <row r="30" spans="1:42" ht="18" customHeight="1">
      <c r="C30" s="10" t="s">
        <v>486</v>
      </c>
    </row>
    <row r="31" spans="1:42" ht="18" customHeight="1">
      <c r="C31" s="339" t="s">
        <v>42</v>
      </c>
      <c r="D31" s="339"/>
      <c r="E31" s="408" t="s">
        <v>199</v>
      </c>
      <c r="F31" s="408"/>
      <c r="G31" s="177"/>
      <c r="H31" s="177"/>
      <c r="I31" s="177"/>
    </row>
    <row r="32" spans="1:42" ht="18" customHeight="1">
      <c r="C32" s="512"/>
      <c r="D32" s="329"/>
      <c r="E32" s="513"/>
      <c r="F32" s="514"/>
      <c r="G32" s="178"/>
      <c r="H32" s="178"/>
      <c r="I32" s="178"/>
    </row>
    <row r="33" spans="1:42" ht="18" customHeight="1">
      <c r="C33" s="512"/>
      <c r="D33" s="329"/>
      <c r="E33" s="513"/>
      <c r="F33" s="514"/>
      <c r="G33" s="178"/>
      <c r="H33" s="178"/>
      <c r="I33" s="178"/>
    </row>
    <row r="34" spans="1:42" ht="18" customHeight="1">
      <c r="C34" s="512"/>
      <c r="D34" s="329"/>
      <c r="E34" s="513"/>
      <c r="F34" s="514"/>
      <c r="G34" s="178"/>
      <c r="H34" s="178"/>
      <c r="I34" s="178"/>
    </row>
    <row r="35" spans="1:42" ht="18" customHeight="1">
      <c r="C35" s="512"/>
      <c r="D35" s="329"/>
      <c r="E35" s="513"/>
      <c r="F35" s="514"/>
      <c r="G35" s="178"/>
      <c r="H35" s="178"/>
      <c r="I35" s="178"/>
    </row>
    <row r="36" spans="1:42" ht="18" customHeight="1">
      <c r="C36" s="512"/>
      <c r="D36" s="329"/>
      <c r="E36" s="513"/>
      <c r="F36" s="514"/>
      <c r="G36" s="178"/>
      <c r="H36" s="178"/>
      <c r="I36" s="178"/>
    </row>
    <row r="38" spans="1:42">
      <c r="A38" s="179"/>
      <c r="B38" s="180"/>
      <c r="C38" s="8" t="s">
        <v>269</v>
      </c>
      <c r="D38" s="8"/>
      <c r="E38" s="8"/>
      <c r="F38" s="8"/>
      <c r="G38" s="8"/>
      <c r="H38" s="8"/>
      <c r="I38" s="8"/>
      <c r="J38" s="8"/>
      <c r="K38" s="8"/>
      <c r="L38" s="8"/>
      <c r="M38" s="8"/>
      <c r="N38" s="8"/>
      <c r="O38" s="8"/>
      <c r="P38" s="8"/>
      <c r="Q38" s="8"/>
      <c r="R38" s="8"/>
      <c r="S38" s="8"/>
      <c r="T38" s="8"/>
      <c r="U38" s="8"/>
      <c r="V38" s="8"/>
      <c r="W38" s="8"/>
      <c r="X38" s="8"/>
      <c r="Y38" s="181"/>
      <c r="Z38" s="182"/>
      <c r="AA38" s="182"/>
      <c r="AB38" s="182"/>
      <c r="AC38" s="182"/>
      <c r="AD38" s="182"/>
      <c r="AE38" s="182"/>
      <c r="AF38" s="182"/>
      <c r="AG38" s="182"/>
      <c r="AH38" s="182"/>
      <c r="AI38" s="182"/>
      <c r="AJ38" s="182"/>
      <c r="AK38" s="182"/>
      <c r="AL38" s="182"/>
      <c r="AM38" s="182"/>
      <c r="AN38" s="182"/>
      <c r="AO38" s="8"/>
      <c r="AP38" s="8"/>
    </row>
    <row r="39" spans="1:42">
      <c r="A39" s="179"/>
      <c r="B39" s="180"/>
      <c r="C39" s="8" t="s">
        <v>270</v>
      </c>
      <c r="D39" s="8"/>
      <c r="E39" s="8"/>
      <c r="F39" s="8"/>
      <c r="G39" s="8"/>
      <c r="H39" s="8"/>
      <c r="I39" s="8"/>
      <c r="J39" s="8"/>
      <c r="K39" s="8"/>
      <c r="L39" s="8"/>
      <c r="M39" s="8"/>
      <c r="N39" s="8"/>
      <c r="O39" s="8"/>
      <c r="P39" s="8"/>
      <c r="Q39" s="8"/>
      <c r="R39" s="8"/>
      <c r="S39" s="8"/>
      <c r="T39" s="8"/>
      <c r="U39" s="8"/>
      <c r="V39" s="8"/>
      <c r="W39" s="8"/>
      <c r="X39" s="8"/>
      <c r="Y39" s="181"/>
      <c r="Z39" s="182"/>
      <c r="AA39" s="182"/>
      <c r="AB39" s="182"/>
      <c r="AC39" s="182"/>
      <c r="AD39" s="182"/>
      <c r="AE39" s="182"/>
      <c r="AF39" s="182"/>
      <c r="AG39" s="182"/>
      <c r="AH39" s="182"/>
      <c r="AI39" s="182"/>
      <c r="AJ39" s="182"/>
      <c r="AK39" s="182"/>
      <c r="AL39" s="182"/>
      <c r="AM39" s="182"/>
      <c r="AN39" s="182"/>
      <c r="AO39" s="8"/>
      <c r="AP39" s="8"/>
    </row>
    <row r="40" spans="1:42">
      <c r="A40" s="179"/>
      <c r="B40" s="180"/>
      <c r="C40" s="8" t="s">
        <v>271</v>
      </c>
      <c r="D40" s="8"/>
      <c r="E40" s="8"/>
      <c r="F40" s="8"/>
      <c r="G40" s="8"/>
      <c r="H40" s="8"/>
      <c r="I40" s="8"/>
      <c r="J40" s="8"/>
      <c r="K40" s="8"/>
      <c r="L40" s="8"/>
      <c r="M40" s="8"/>
      <c r="N40" s="8"/>
      <c r="O40" s="8"/>
      <c r="P40" s="8"/>
      <c r="Q40" s="8"/>
      <c r="R40" s="8"/>
      <c r="S40" s="8"/>
      <c r="T40" s="8"/>
      <c r="U40" s="8"/>
      <c r="V40" s="8"/>
      <c r="W40" s="8"/>
      <c r="X40" s="8"/>
      <c r="Y40" s="181"/>
      <c r="Z40" s="182"/>
      <c r="AA40" s="182"/>
      <c r="AB40" s="182"/>
      <c r="AC40" s="182"/>
      <c r="AD40" s="182"/>
      <c r="AE40" s="182"/>
      <c r="AF40" s="182"/>
      <c r="AG40" s="182"/>
      <c r="AH40" s="182"/>
      <c r="AI40" s="182"/>
      <c r="AJ40" s="182"/>
      <c r="AK40" s="182"/>
      <c r="AL40" s="182"/>
      <c r="AM40" s="182"/>
      <c r="AN40" s="182"/>
      <c r="AO40" s="8"/>
      <c r="AP40" s="8"/>
    </row>
    <row r="41" spans="1:42">
      <c r="A41" s="179"/>
      <c r="B41" s="180"/>
      <c r="C41" s="8" t="s">
        <v>373</v>
      </c>
      <c r="D41" s="8"/>
      <c r="E41" s="8"/>
      <c r="F41" s="8"/>
      <c r="G41" s="8"/>
      <c r="H41" s="8"/>
      <c r="I41" s="8"/>
      <c r="J41" s="8"/>
      <c r="K41" s="8"/>
      <c r="L41" s="8"/>
      <c r="M41" s="8"/>
      <c r="N41" s="8"/>
      <c r="O41" s="8"/>
      <c r="P41" s="8"/>
      <c r="Q41" s="8"/>
      <c r="R41" s="8"/>
      <c r="S41" s="8"/>
      <c r="T41" s="8"/>
      <c r="U41" s="8"/>
      <c r="V41" s="8"/>
      <c r="W41" s="8"/>
      <c r="X41" s="8"/>
      <c r="Y41" s="181"/>
      <c r="Z41" s="182"/>
      <c r="AA41" s="182"/>
      <c r="AB41" s="182"/>
      <c r="AC41" s="182"/>
      <c r="AD41" s="182"/>
      <c r="AE41" s="182"/>
      <c r="AF41" s="182"/>
      <c r="AG41" s="182"/>
      <c r="AH41" s="182"/>
      <c r="AI41" s="182"/>
      <c r="AJ41" s="182"/>
      <c r="AK41" s="182"/>
      <c r="AL41" s="182"/>
      <c r="AM41" s="182"/>
      <c r="AN41" s="182"/>
      <c r="AO41" s="8"/>
      <c r="AP41" s="8"/>
    </row>
    <row r="42" spans="1:42">
      <c r="A42" s="179"/>
      <c r="B42" s="180"/>
      <c r="C42" s="8" t="s">
        <v>374</v>
      </c>
      <c r="D42" s="8"/>
      <c r="E42" s="8"/>
      <c r="F42" s="8"/>
      <c r="G42" s="8"/>
      <c r="H42" s="8"/>
      <c r="I42" s="8"/>
      <c r="J42" s="8"/>
      <c r="K42" s="8"/>
      <c r="L42" s="8"/>
      <c r="M42" s="8"/>
      <c r="N42" s="8"/>
      <c r="O42" s="8"/>
      <c r="P42" s="8"/>
      <c r="Q42" s="8"/>
      <c r="R42" s="8"/>
      <c r="S42" s="8"/>
      <c r="T42" s="8"/>
      <c r="U42" s="8"/>
      <c r="V42" s="8"/>
      <c r="W42" s="8"/>
      <c r="X42" s="8"/>
      <c r="Y42" s="181"/>
      <c r="Z42" s="182"/>
      <c r="AA42" s="182"/>
      <c r="AB42" s="182"/>
      <c r="AC42" s="182"/>
      <c r="AD42" s="182"/>
      <c r="AE42" s="182"/>
      <c r="AF42" s="182"/>
      <c r="AG42" s="182"/>
      <c r="AH42" s="182"/>
      <c r="AI42" s="182"/>
      <c r="AJ42" s="182"/>
      <c r="AK42" s="182"/>
      <c r="AL42" s="182"/>
      <c r="AM42" s="182"/>
      <c r="AN42" s="182"/>
      <c r="AO42" s="8"/>
      <c r="AP42" s="8"/>
    </row>
    <row r="43" spans="1:42">
      <c r="A43" s="179"/>
      <c r="B43" s="180"/>
      <c r="C43" s="8" t="s">
        <v>310</v>
      </c>
      <c r="D43" s="8"/>
      <c r="E43" s="8"/>
      <c r="F43" s="8"/>
      <c r="G43" s="8"/>
      <c r="H43" s="8"/>
      <c r="I43" s="8"/>
      <c r="J43" s="8"/>
      <c r="K43" s="8"/>
      <c r="L43" s="8"/>
      <c r="M43" s="8"/>
      <c r="N43" s="8"/>
      <c r="O43" s="8"/>
      <c r="P43" s="8"/>
      <c r="Q43" s="8"/>
      <c r="R43" s="8"/>
      <c r="S43" s="8"/>
      <c r="T43" s="8"/>
      <c r="U43" s="8"/>
      <c r="V43" s="8"/>
      <c r="W43" s="8"/>
      <c r="X43" s="8"/>
      <c r="Y43" s="181"/>
      <c r="Z43" s="182"/>
      <c r="AA43" s="182"/>
      <c r="AB43" s="182"/>
      <c r="AC43" s="182"/>
      <c r="AD43" s="182"/>
      <c r="AE43" s="182"/>
      <c r="AF43" s="182"/>
      <c r="AG43" s="182"/>
      <c r="AH43" s="182"/>
      <c r="AI43" s="182"/>
      <c r="AJ43" s="182"/>
      <c r="AK43" s="182"/>
      <c r="AL43" s="182"/>
      <c r="AM43" s="182"/>
      <c r="AN43" s="182"/>
      <c r="AO43" s="8"/>
      <c r="AP43" s="8"/>
    </row>
    <row r="44" spans="1:42">
      <c r="A44" s="179"/>
      <c r="B44" s="180"/>
      <c r="C44" s="8" t="s">
        <v>311</v>
      </c>
      <c r="D44" s="8"/>
      <c r="E44" s="8"/>
      <c r="F44" s="8"/>
      <c r="G44" s="8"/>
      <c r="H44" s="8"/>
      <c r="I44" s="8"/>
      <c r="J44" s="8"/>
      <c r="K44" s="8"/>
      <c r="L44" s="8"/>
      <c r="M44" s="8"/>
      <c r="N44" s="8"/>
      <c r="O44" s="8"/>
      <c r="P44" s="8"/>
      <c r="Q44" s="8"/>
      <c r="R44" s="8"/>
      <c r="S44" s="8"/>
      <c r="T44" s="8"/>
      <c r="U44" s="8"/>
      <c r="V44" s="8"/>
      <c r="W44" s="8"/>
      <c r="X44" s="8"/>
      <c r="Y44" s="181"/>
      <c r="Z44" s="182"/>
      <c r="AA44" s="182"/>
      <c r="AB44" s="182"/>
      <c r="AC44" s="182"/>
      <c r="AD44" s="182"/>
      <c r="AE44" s="182"/>
      <c r="AF44" s="182"/>
      <c r="AG44" s="182"/>
      <c r="AH44" s="182"/>
      <c r="AI44" s="182"/>
      <c r="AJ44" s="182"/>
      <c r="AK44" s="182"/>
      <c r="AL44" s="182"/>
      <c r="AM44" s="182"/>
      <c r="AN44" s="182"/>
      <c r="AO44" s="8"/>
      <c r="AP44" s="8"/>
    </row>
    <row r="45" spans="1:42" ht="12" customHeight="1">
      <c r="A45" s="183"/>
      <c r="B45" s="184"/>
      <c r="C45" s="515" t="s">
        <v>485</v>
      </c>
      <c r="D45" s="515"/>
      <c r="E45" s="515"/>
      <c r="F45" s="515"/>
      <c r="G45" s="515"/>
      <c r="H45" s="515"/>
      <c r="I45" s="515"/>
      <c r="J45" s="515"/>
      <c r="K45" s="515"/>
      <c r="L45" s="515"/>
      <c r="M45" s="515"/>
      <c r="N45" s="515"/>
      <c r="O45" s="515"/>
      <c r="P45" s="515"/>
      <c r="Q45" s="515"/>
      <c r="R45" s="515"/>
      <c r="S45" s="515"/>
      <c r="T45" s="515"/>
      <c r="U45" s="515"/>
      <c r="V45" s="515"/>
      <c r="W45" s="515"/>
      <c r="X45" s="515"/>
      <c r="Y45" s="515"/>
      <c r="Z45" s="515"/>
      <c r="AA45" s="515"/>
      <c r="AB45" s="515"/>
      <c r="AC45" s="515"/>
      <c r="AD45" s="515"/>
      <c r="AE45" s="515"/>
      <c r="AF45" s="515"/>
      <c r="AG45" s="515"/>
      <c r="AH45" s="515"/>
      <c r="AI45" s="515"/>
      <c r="AJ45" s="515"/>
      <c r="AK45" s="515"/>
      <c r="AL45" s="515"/>
      <c r="AM45" s="515"/>
      <c r="AN45" s="515"/>
      <c r="AO45" s="515"/>
      <c r="AP45" s="515"/>
    </row>
    <row r="46" spans="1:42" ht="12" customHeight="1">
      <c r="C46" s="27" t="s">
        <v>272</v>
      </c>
    </row>
    <row r="48" spans="1:42" hidden="1">
      <c r="A48" s="27" t="s">
        <v>154</v>
      </c>
    </row>
  </sheetData>
  <mergeCells count="397">
    <mergeCell ref="AP5:AP6"/>
    <mergeCell ref="AH5:AH6"/>
    <mergeCell ref="X13:X14"/>
    <mergeCell ref="AK19:AK20"/>
    <mergeCell ref="AL19:AL20"/>
    <mergeCell ref="AM19:AM20"/>
    <mergeCell ref="AJ17:AJ18"/>
    <mergeCell ref="AA15:AA16"/>
    <mergeCell ref="AB15:AB16"/>
    <mergeCell ref="Y9:Y10"/>
    <mergeCell ref="Z9:Z10"/>
    <mergeCell ref="AA9:AA10"/>
    <mergeCell ref="AB9:AB10"/>
    <mergeCell ref="AB17:AB18"/>
    <mergeCell ref="AC19:AC20"/>
    <mergeCell ref="AD19:AD20"/>
    <mergeCell ref="AE19:AE20"/>
    <mergeCell ref="AF19:AF20"/>
    <mergeCell ref="AG19:AG20"/>
    <mergeCell ref="AH19:AH20"/>
    <mergeCell ref="AH17:AH18"/>
    <mergeCell ref="AI17:AI18"/>
    <mergeCell ref="AC17:AC18"/>
    <mergeCell ref="AD17:AD18"/>
    <mergeCell ref="C45:AP45"/>
    <mergeCell ref="C34:D34"/>
    <mergeCell ref="E34:F34"/>
    <mergeCell ref="AO27:AO28"/>
    <mergeCell ref="AP27:AP28"/>
    <mergeCell ref="AI27:AI28"/>
    <mergeCell ref="E35:F35"/>
    <mergeCell ref="E31:F31"/>
    <mergeCell ref="G27:G28"/>
    <mergeCell ref="H27:H28"/>
    <mergeCell ref="AN27:AN28"/>
    <mergeCell ref="AC27:AC28"/>
    <mergeCell ref="AD27:AD28"/>
    <mergeCell ref="AE27:AE28"/>
    <mergeCell ref="AF27:AF28"/>
    <mergeCell ref="AL27:AL28"/>
    <mergeCell ref="AM27:AM28"/>
    <mergeCell ref="C36:D36"/>
    <mergeCell ref="E36:F36"/>
    <mergeCell ref="C35:D35"/>
    <mergeCell ref="AC25:AC26"/>
    <mergeCell ref="AD25:AD26"/>
    <mergeCell ref="AE25:AE26"/>
    <mergeCell ref="X25:X26"/>
    <mergeCell ref="AP25:AP26"/>
    <mergeCell ref="AJ27:AJ28"/>
    <mergeCell ref="AK27:AK28"/>
    <mergeCell ref="AF25:AF26"/>
    <mergeCell ref="AG25:AG26"/>
    <mergeCell ref="AH25:AH26"/>
    <mergeCell ref="AI25:AI26"/>
    <mergeCell ref="AJ25:AJ26"/>
    <mergeCell ref="AK25:AK26"/>
    <mergeCell ref="AL25:AL26"/>
    <mergeCell ref="AM25:AM26"/>
    <mergeCell ref="AN25:AN26"/>
    <mergeCell ref="AG27:AG28"/>
    <mergeCell ref="AH27:AH28"/>
    <mergeCell ref="Y21:Y22"/>
    <mergeCell ref="B23:B24"/>
    <mergeCell ref="C23:C24"/>
    <mergeCell ref="AJ23:AJ24"/>
    <mergeCell ref="C32:D32"/>
    <mergeCell ref="E32:F32"/>
    <mergeCell ref="C33:D33"/>
    <mergeCell ref="E33:F33"/>
    <mergeCell ref="Z27:Z28"/>
    <mergeCell ref="AA27:AA28"/>
    <mergeCell ref="AB27:AB28"/>
    <mergeCell ref="C31:D31"/>
    <mergeCell ref="AA25:AA26"/>
    <mergeCell ref="L27:M27"/>
    <mergeCell ref="Y27:Y28"/>
    <mergeCell ref="AB25:AB26"/>
    <mergeCell ref="D23:D24"/>
    <mergeCell ref="E23:E24"/>
    <mergeCell ref="F23:F24"/>
    <mergeCell ref="X27:X28"/>
    <mergeCell ref="K25:K26"/>
    <mergeCell ref="L25:M25"/>
    <mergeCell ref="Y25:Y26"/>
    <mergeCell ref="Z25:Z26"/>
    <mergeCell ref="AI23:AI24"/>
    <mergeCell ref="AO21:AO22"/>
    <mergeCell ref="AM21:AM22"/>
    <mergeCell ref="AJ21:AJ22"/>
    <mergeCell ref="B27:B28"/>
    <mergeCell ref="C27:C28"/>
    <mergeCell ref="D27:D28"/>
    <mergeCell ref="E27:E28"/>
    <mergeCell ref="F27:F28"/>
    <mergeCell ref="Z21:Z22"/>
    <mergeCell ref="AA21:AA22"/>
    <mergeCell ref="AB21:AB22"/>
    <mergeCell ref="I27:I28"/>
    <mergeCell ref="J27:J28"/>
    <mergeCell ref="K27:K28"/>
    <mergeCell ref="B25:B26"/>
    <mergeCell ref="C25:C26"/>
    <mergeCell ref="D25:D26"/>
    <mergeCell ref="E25:E26"/>
    <mergeCell ref="F25:F26"/>
    <mergeCell ref="G25:G26"/>
    <mergeCell ref="H25:H26"/>
    <mergeCell ref="I25:I26"/>
    <mergeCell ref="J25:J26"/>
    <mergeCell ref="X21:X22"/>
    <mergeCell ref="X23:X24"/>
    <mergeCell ref="AI21:AI22"/>
    <mergeCell ref="AO25:AO26"/>
    <mergeCell ref="K23:K24"/>
    <mergeCell ref="G23:G24"/>
    <mergeCell ref="H23:H24"/>
    <mergeCell ref="I23:I24"/>
    <mergeCell ref="J23:J24"/>
    <mergeCell ref="K21:K22"/>
    <mergeCell ref="L21:M21"/>
    <mergeCell ref="AK21:AK22"/>
    <mergeCell ref="AL21:AL22"/>
    <mergeCell ref="AN23:AN24"/>
    <mergeCell ref="AK23:AK24"/>
    <mergeCell ref="AL23:AL24"/>
    <mergeCell ref="AM23:AM24"/>
    <mergeCell ref="AO23:AO24"/>
    <mergeCell ref="AF23:AF24"/>
    <mergeCell ref="AC23:AC24"/>
    <mergeCell ref="AD23:AD24"/>
    <mergeCell ref="AE23:AE24"/>
    <mergeCell ref="AG23:AG24"/>
    <mergeCell ref="AH23:AH24"/>
    <mergeCell ref="AP23:AP24"/>
    <mergeCell ref="L23:M23"/>
    <mergeCell ref="Y23:Y24"/>
    <mergeCell ref="Z23:Z24"/>
    <mergeCell ref="AA23:AA24"/>
    <mergeCell ref="AB23:AB24"/>
    <mergeCell ref="AP17:AP18"/>
    <mergeCell ref="B19:B20"/>
    <mergeCell ref="C19:C20"/>
    <mergeCell ref="D19:D20"/>
    <mergeCell ref="E19:E20"/>
    <mergeCell ref="F19:F20"/>
    <mergeCell ref="L19:M19"/>
    <mergeCell ref="Y19:Y20"/>
    <mergeCell ref="Z19:Z20"/>
    <mergeCell ref="AA19:AA20"/>
    <mergeCell ref="K19:K20"/>
    <mergeCell ref="AI19:AI20"/>
    <mergeCell ref="AJ19:AJ20"/>
    <mergeCell ref="X17:X18"/>
    <mergeCell ref="X19:X20"/>
    <mergeCell ref="AE17:AE18"/>
    <mergeCell ref="AF17:AF18"/>
    <mergeCell ref="AG17:AG18"/>
    <mergeCell ref="Z17:Z18"/>
    <mergeCell ref="AA17:AA18"/>
    <mergeCell ref="AN21:AN22"/>
    <mergeCell ref="AC21:AC22"/>
    <mergeCell ref="AD21:AD22"/>
    <mergeCell ref="AE21:AE22"/>
    <mergeCell ref="AF21:AF22"/>
    <mergeCell ref="AO19:AO20"/>
    <mergeCell ref="AP19:AP20"/>
    <mergeCell ref="AP21:AP22"/>
    <mergeCell ref="AN19:AN20"/>
    <mergeCell ref="AB19:AB20"/>
    <mergeCell ref="B21:B22"/>
    <mergeCell ref="C21:C22"/>
    <mergeCell ref="D21:D22"/>
    <mergeCell ref="E21:E22"/>
    <mergeCell ref="F21:F22"/>
    <mergeCell ref="G21:G22"/>
    <mergeCell ref="H21:H22"/>
    <mergeCell ref="I21:I22"/>
    <mergeCell ref="J21:J22"/>
    <mergeCell ref="A17:A28"/>
    <mergeCell ref="B17:B18"/>
    <mergeCell ref="C17:C18"/>
    <mergeCell ref="D17:D18"/>
    <mergeCell ref="E17:E18"/>
    <mergeCell ref="F17:F18"/>
    <mergeCell ref="AO17:AO18"/>
    <mergeCell ref="AK17:AK18"/>
    <mergeCell ref="AL17:AL18"/>
    <mergeCell ref="AM17:AM18"/>
    <mergeCell ref="AN17:AN18"/>
    <mergeCell ref="G17:G18"/>
    <mergeCell ref="H17:H18"/>
    <mergeCell ref="I17:I18"/>
    <mergeCell ref="J17:J18"/>
    <mergeCell ref="K17:K18"/>
    <mergeCell ref="G19:G20"/>
    <mergeCell ref="H19:H20"/>
    <mergeCell ref="I19:I20"/>
    <mergeCell ref="J19:J20"/>
    <mergeCell ref="L17:M17"/>
    <mergeCell ref="Y17:Y18"/>
    <mergeCell ref="AG21:AG22"/>
    <mergeCell ref="AH21:AH22"/>
    <mergeCell ref="A5:A16"/>
    <mergeCell ref="B5:B6"/>
    <mergeCell ref="C5:C6"/>
    <mergeCell ref="Y13:Y14"/>
    <mergeCell ref="H13:H14"/>
    <mergeCell ref="Z15:Z16"/>
    <mergeCell ref="Z13:Z14"/>
    <mergeCell ref="I13:I14"/>
    <mergeCell ref="J13:J14"/>
    <mergeCell ref="K13:K14"/>
    <mergeCell ref="B15:B16"/>
    <mergeCell ref="C15:C16"/>
    <mergeCell ref="D15:D16"/>
    <mergeCell ref="E15:E16"/>
    <mergeCell ref="F15:F16"/>
    <mergeCell ref="G15:G16"/>
    <mergeCell ref="Y15:Y16"/>
    <mergeCell ref="H15:H16"/>
    <mergeCell ref="I15:I16"/>
    <mergeCell ref="J15:J16"/>
    <mergeCell ref="K15:K16"/>
    <mergeCell ref="L15:M15"/>
    <mergeCell ref="X15:X16"/>
    <mergeCell ref="B11:B12"/>
    <mergeCell ref="AO15:AO16"/>
    <mergeCell ref="AP15:AP16"/>
    <mergeCell ref="AC15:AC16"/>
    <mergeCell ref="AD15:AD16"/>
    <mergeCell ref="AE15:AE16"/>
    <mergeCell ref="AF15:AF16"/>
    <mergeCell ref="AM15:AM16"/>
    <mergeCell ref="AN15:AN16"/>
    <mergeCell ref="AM13:AM14"/>
    <mergeCell ref="AN13:AN14"/>
    <mergeCell ref="AC13:AC14"/>
    <mergeCell ref="AD13:AD14"/>
    <mergeCell ref="AK15:AK16"/>
    <mergeCell ref="AL15:AL16"/>
    <mergeCell ref="AG15:AG16"/>
    <mergeCell ref="AH15:AH16"/>
    <mergeCell ref="AI15:AI16"/>
    <mergeCell ref="AJ15:AJ16"/>
    <mergeCell ref="AP11:AP12"/>
    <mergeCell ref="AC11:AC12"/>
    <mergeCell ref="AD11:AD12"/>
    <mergeCell ref="AE11:AE12"/>
    <mergeCell ref="AF11:AF12"/>
    <mergeCell ref="L13:M13"/>
    <mergeCell ref="B13:B14"/>
    <mergeCell ref="C13:C14"/>
    <mergeCell ref="D13:D14"/>
    <mergeCell ref="E13:E14"/>
    <mergeCell ref="F13:F14"/>
    <mergeCell ref="G13:G14"/>
    <mergeCell ref="AE13:AE14"/>
    <mergeCell ref="AF13:AF14"/>
    <mergeCell ref="AG13:AG14"/>
    <mergeCell ref="AH13:AH14"/>
    <mergeCell ref="AI13:AI14"/>
    <mergeCell ref="AJ13:AJ14"/>
    <mergeCell ref="AA13:AA14"/>
    <mergeCell ref="AB13:AB14"/>
    <mergeCell ref="AO13:AO14"/>
    <mergeCell ref="AP13:AP14"/>
    <mergeCell ref="AK13:AK14"/>
    <mergeCell ref="AL13:AL14"/>
    <mergeCell ref="H11:H12"/>
    <mergeCell ref="I11:I12"/>
    <mergeCell ref="J11:J12"/>
    <mergeCell ref="K11:K12"/>
    <mergeCell ref="L11:M11"/>
    <mergeCell ref="AO11:AO12"/>
    <mergeCell ref="C11:C12"/>
    <mergeCell ref="D11:D12"/>
    <mergeCell ref="E11:E12"/>
    <mergeCell ref="F11:F12"/>
    <mergeCell ref="AM11:AM12"/>
    <mergeCell ref="AN11:AN12"/>
    <mergeCell ref="AG11:AG12"/>
    <mergeCell ref="AH11:AH12"/>
    <mergeCell ref="AI11:AI12"/>
    <mergeCell ref="AJ11:AJ12"/>
    <mergeCell ref="AK11:AK12"/>
    <mergeCell ref="AL11:AL12"/>
    <mergeCell ref="Y11:Y12"/>
    <mergeCell ref="Z11:Z12"/>
    <mergeCell ref="AA11:AA12"/>
    <mergeCell ref="AB11:AB12"/>
    <mergeCell ref="G11:G12"/>
    <mergeCell ref="X11:X12"/>
    <mergeCell ref="B9:B10"/>
    <mergeCell ref="C9:C10"/>
    <mergeCell ref="D9:D10"/>
    <mergeCell ref="E9:E10"/>
    <mergeCell ref="F9:F10"/>
    <mergeCell ref="G9:G10"/>
    <mergeCell ref="AP9:AP10"/>
    <mergeCell ref="AL9:AL10"/>
    <mergeCell ref="AM9:AM10"/>
    <mergeCell ref="AN9:AN10"/>
    <mergeCell ref="AC9:AC10"/>
    <mergeCell ref="AD9:AD10"/>
    <mergeCell ref="AE9:AE10"/>
    <mergeCell ref="AF9:AF10"/>
    <mergeCell ref="AG9:AG10"/>
    <mergeCell ref="AH9:AH10"/>
    <mergeCell ref="AO9:AO10"/>
    <mergeCell ref="AI9:AI10"/>
    <mergeCell ref="AJ9:AJ10"/>
    <mergeCell ref="AK9:AK10"/>
    <mergeCell ref="H9:H10"/>
    <mergeCell ref="X9:X10"/>
    <mergeCell ref="AO7:AO8"/>
    <mergeCell ref="AP7:AP8"/>
    <mergeCell ref="AJ7:AJ8"/>
    <mergeCell ref="AK7:AK8"/>
    <mergeCell ref="AL7:AL8"/>
    <mergeCell ref="AM7:AM8"/>
    <mergeCell ref="I9:I10"/>
    <mergeCell ref="J9:J10"/>
    <mergeCell ref="K9:K10"/>
    <mergeCell ref="L9:M9"/>
    <mergeCell ref="X7:X8"/>
    <mergeCell ref="B7:B8"/>
    <mergeCell ref="C7:C8"/>
    <mergeCell ref="D7:D8"/>
    <mergeCell ref="E7:E8"/>
    <mergeCell ref="F7:F8"/>
    <mergeCell ref="G7:G8"/>
    <mergeCell ref="AI7:AI8"/>
    <mergeCell ref="AN7:AN8"/>
    <mergeCell ref="H7:H8"/>
    <mergeCell ref="I7:I8"/>
    <mergeCell ref="J7:J8"/>
    <mergeCell ref="K7:K8"/>
    <mergeCell ref="L7:M7"/>
    <mergeCell ref="AC7:AC8"/>
    <mergeCell ref="AD7:AD8"/>
    <mergeCell ref="AE7:AE8"/>
    <mergeCell ref="AF7:AF8"/>
    <mergeCell ref="AG7:AG8"/>
    <mergeCell ref="AH7:AH8"/>
    <mergeCell ref="Y7:Y8"/>
    <mergeCell ref="Z7:Z8"/>
    <mergeCell ref="AA7:AA8"/>
    <mergeCell ref="AB7:AB8"/>
    <mergeCell ref="AI5:AI6"/>
    <mergeCell ref="AJ5:AJ6"/>
    <mergeCell ref="AC3:AN3"/>
    <mergeCell ref="P2:W4"/>
    <mergeCell ref="C2:C4"/>
    <mergeCell ref="B2:B4"/>
    <mergeCell ref="A2:A4"/>
    <mergeCell ref="AG5:AG6"/>
    <mergeCell ref="AP3:AP4"/>
    <mergeCell ref="AO3:AO4"/>
    <mergeCell ref="D5:D6"/>
    <mergeCell ref="E5:E6"/>
    <mergeCell ref="F5:F6"/>
    <mergeCell ref="G5:G6"/>
    <mergeCell ref="H5:H6"/>
    <mergeCell ref="I5:I6"/>
    <mergeCell ref="J5:J6"/>
    <mergeCell ref="AK5:AK6"/>
    <mergeCell ref="AL5:AL6"/>
    <mergeCell ref="AM5:AM6"/>
    <mergeCell ref="AN5:AN6"/>
    <mergeCell ref="Z3:AB4"/>
    <mergeCell ref="Y3:Y4"/>
    <mergeCell ref="AC5:AC6"/>
    <mergeCell ref="AD5:AD6"/>
    <mergeCell ref="AE5:AE6"/>
    <mergeCell ref="AF5:AF6"/>
    <mergeCell ref="K5:K6"/>
    <mergeCell ref="L5:M5"/>
    <mergeCell ref="L2:O4"/>
    <mergeCell ref="D2:D4"/>
    <mergeCell ref="E2:E4"/>
    <mergeCell ref="F2:F4"/>
    <mergeCell ref="G3:G4"/>
    <mergeCell ref="H3:H4"/>
    <mergeCell ref="I3:I4"/>
    <mergeCell ref="J3:J4"/>
    <mergeCell ref="G2:H2"/>
    <mergeCell ref="I2:K2"/>
    <mergeCell ref="K3:K4"/>
    <mergeCell ref="X2:X4"/>
    <mergeCell ref="X5:X6"/>
    <mergeCell ref="Y2:AP2"/>
    <mergeCell ref="Y5:Y6"/>
    <mergeCell ref="Z5:Z6"/>
    <mergeCell ref="AA5:AA6"/>
    <mergeCell ref="AB5:AB6"/>
    <mergeCell ref="AO5:AO6"/>
  </mergeCells>
  <phoneticPr fontId="1"/>
  <dataValidations count="5">
    <dataValidation type="list" imeMode="hiragana" allowBlank="1" showInputMessage="1" showErrorMessage="1" sqref="Q5:Q28" xr:uid="{00000000-0002-0000-0900-000000000000}">
      <formula1>"　,平成,令和"</formula1>
    </dataValidation>
    <dataValidation type="list" imeMode="hiragana" showInputMessage="1" showErrorMessage="1" sqref="L5:M5 L17:M17 L7:M7 L9:M9 L11:M11 L13:M13 L15:M15 L19:M19 L21:M21 L23:M23 L25:M25 L27:M27" xr:uid="{00000000-0002-0000-0900-000001000000}">
      <formula1>"　,昭和,平成,令和"</formula1>
    </dataValidation>
    <dataValidation imeMode="hiragana" allowBlank="1" showInputMessage="1" showErrorMessage="1" sqref="AO5:AP28 F5:F28 C5:D28 AC1:AN1048576 C32:D36" xr:uid="{00000000-0002-0000-0900-000002000000}"/>
    <dataValidation imeMode="halfAlpha" allowBlank="1" showInputMessage="1" showErrorMessage="1" sqref="E5:E28 R5:R28 T5:T28 V5:V28 N5:N28 L6 L8 L10 L12 L14 L16 L18 L20 L22 L24 L28 L26 E32:I36 Y1:Y1048576 AA1:AA1048576 P1 N1 L1" xr:uid="{00000000-0002-0000-0900-000003000000}"/>
    <dataValidation type="list" imeMode="hiragana" allowBlank="1" showInputMessage="1" showErrorMessage="1" sqref="X5:X28 G5:K28" xr:uid="{B5499B4F-4FC7-40EE-BB8D-40B68AA0B5EE}">
      <formula1>$A$47:$A$48</formula1>
    </dataValidation>
  </dataValidations>
  <pageMargins left="0.59055118110236227" right="0.59055118110236227" top="0.78740157480314965" bottom="0.39370078740157483" header="0.31496062992125984" footer="0.31496062992125984"/>
  <pageSetup paperSize="9" scale="88" fitToWidth="0" fitToHeight="0" orientation="landscape" r:id="rId1"/>
  <colBreaks count="1" manualBreakCount="1">
    <brk id="23" max="45"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36"/>
  <sheetViews>
    <sheetView workbookViewId="0">
      <selection activeCell="AD12" sqref="AD12"/>
    </sheetView>
  </sheetViews>
  <sheetFormatPr defaultRowHeight="24" customHeight="1"/>
  <cols>
    <col min="1" max="1" width="10.125" style="124" customWidth="1"/>
    <col min="2" max="2" width="13.375" style="102" bestFit="1" customWidth="1"/>
    <col min="3" max="10" width="2.625" style="103" customWidth="1"/>
    <col min="11" max="11" width="2.375" style="103" customWidth="1"/>
    <col min="12" max="12" width="3.25" style="103" customWidth="1"/>
    <col min="13" max="13" width="3.625" style="103" customWidth="1"/>
    <col min="14" max="14" width="2.625" style="103" customWidth="1"/>
    <col min="15" max="15" width="3.75" style="103" customWidth="1"/>
    <col min="16" max="26" width="2.625" style="103" customWidth="1"/>
    <col min="27" max="16384" width="9" style="102"/>
  </cols>
  <sheetData>
    <row r="1" spans="1:27" ht="24" customHeight="1">
      <c r="A1" s="101" t="s">
        <v>426</v>
      </c>
    </row>
    <row r="3" spans="1:27" s="105" customFormat="1" ht="24" customHeight="1">
      <c r="A3" s="101" t="s">
        <v>302</v>
      </c>
      <c r="B3" s="102"/>
      <c r="C3" s="103"/>
      <c r="D3" s="103"/>
      <c r="E3" s="103"/>
      <c r="F3" s="103"/>
      <c r="G3" s="103"/>
      <c r="H3" s="103"/>
      <c r="I3" s="103"/>
      <c r="J3" s="103"/>
      <c r="K3" s="310" t="s">
        <v>153</v>
      </c>
      <c r="L3" s="516" t="str">
        <f>IF(ISBLANK(基本情報!$K$5),"　",基本情報!$K$5)</f>
        <v>　</v>
      </c>
      <c r="M3" s="516"/>
      <c r="N3" s="516"/>
      <c r="O3" s="516"/>
      <c r="P3" s="517" t="s">
        <v>469</v>
      </c>
      <c r="Q3" s="517"/>
      <c r="R3" s="517"/>
      <c r="S3" s="517"/>
      <c r="T3" s="517"/>
      <c r="U3" s="517"/>
      <c r="V3" s="517"/>
      <c r="W3" s="517"/>
      <c r="X3" s="517"/>
      <c r="Y3" s="517"/>
      <c r="Z3" s="517"/>
    </row>
    <row r="4" spans="1:27" s="105" customFormat="1" ht="24" customHeight="1">
      <c r="A4" s="582" t="s">
        <v>299</v>
      </c>
      <c r="B4" s="106" t="s">
        <v>298</v>
      </c>
      <c r="C4" s="563" t="s">
        <v>13</v>
      </c>
      <c r="D4" s="595"/>
      <c r="E4" s="593"/>
      <c r="F4" s="593"/>
      <c r="G4" s="554" t="s">
        <v>14</v>
      </c>
      <c r="H4" s="554"/>
      <c r="I4" s="593"/>
      <c r="J4" s="594"/>
      <c r="K4" s="579"/>
      <c r="L4" s="580"/>
      <c r="M4" s="580"/>
      <c r="N4" s="580"/>
      <c r="O4" s="580"/>
      <c r="P4" s="580"/>
      <c r="Q4" s="580"/>
      <c r="R4" s="581"/>
      <c r="S4" s="107"/>
      <c r="T4" s="268"/>
      <c r="U4" s="108"/>
      <c r="V4" s="108"/>
      <c r="W4" s="108"/>
      <c r="X4" s="108"/>
      <c r="Y4" s="108"/>
      <c r="Z4" s="108"/>
    </row>
    <row r="5" spans="1:27" s="105" customFormat="1" ht="24" customHeight="1">
      <c r="A5" s="583"/>
      <c r="B5" s="109" t="s">
        <v>297</v>
      </c>
      <c r="C5" s="518" t="s">
        <v>50</v>
      </c>
      <c r="D5" s="519"/>
      <c r="E5" s="526"/>
      <c r="F5" s="526"/>
      <c r="G5" s="526"/>
      <c r="H5" s="526"/>
      <c r="I5" s="526"/>
      <c r="J5" s="527"/>
      <c r="K5" s="518" t="s">
        <v>49</v>
      </c>
      <c r="L5" s="519"/>
      <c r="M5" s="526"/>
      <c r="N5" s="526"/>
      <c r="O5" s="526"/>
      <c r="P5" s="526"/>
      <c r="Q5" s="526"/>
      <c r="R5" s="527"/>
      <c r="S5" s="107"/>
      <c r="T5" s="268"/>
      <c r="U5" s="108"/>
      <c r="V5" s="108"/>
      <c r="W5" s="108"/>
      <c r="X5" s="108"/>
      <c r="Y5" s="108"/>
      <c r="Z5" s="108"/>
    </row>
    <row r="6" spans="1:27" s="105" customFormat="1" ht="24" customHeight="1">
      <c r="A6" s="583" t="s">
        <v>318</v>
      </c>
      <c r="B6" s="584"/>
      <c r="C6" s="520" t="s">
        <v>50</v>
      </c>
      <c r="D6" s="521"/>
      <c r="E6" s="528"/>
      <c r="F6" s="528"/>
      <c r="G6" s="528"/>
      <c r="H6" s="528"/>
      <c r="I6" s="528"/>
      <c r="J6" s="529"/>
      <c r="K6" s="520" t="s">
        <v>49</v>
      </c>
      <c r="L6" s="521"/>
      <c r="M6" s="528"/>
      <c r="N6" s="528"/>
      <c r="O6" s="528"/>
      <c r="P6" s="528"/>
      <c r="Q6" s="528"/>
      <c r="R6" s="529"/>
      <c r="S6" s="107"/>
      <c r="T6" s="268"/>
      <c r="U6" s="108"/>
      <c r="V6" s="108"/>
      <c r="W6" s="108"/>
      <c r="X6" s="108"/>
      <c r="Y6" s="108"/>
      <c r="Z6" s="108"/>
    </row>
    <row r="7" spans="1:27" s="105" customFormat="1" ht="24" customHeight="1">
      <c r="A7" s="585" t="s">
        <v>346</v>
      </c>
      <c r="B7" s="586"/>
      <c r="C7" s="558"/>
      <c r="D7" s="528"/>
      <c r="E7" s="528"/>
      <c r="F7" s="528"/>
      <c r="G7" s="528"/>
      <c r="H7" s="528"/>
      <c r="I7" s="528"/>
      <c r="J7" s="528"/>
      <c r="K7" s="528"/>
      <c r="L7" s="528"/>
      <c r="M7" s="528"/>
      <c r="N7" s="528"/>
      <c r="O7" s="528"/>
      <c r="P7" s="528"/>
      <c r="Q7" s="528"/>
      <c r="R7" s="529"/>
      <c r="S7" s="110"/>
      <c r="T7" s="110"/>
      <c r="U7" s="110"/>
      <c r="V7" s="110"/>
      <c r="W7" s="110"/>
      <c r="X7" s="110"/>
      <c r="Y7" s="110"/>
      <c r="Z7" s="110"/>
    </row>
    <row r="8" spans="1:27" s="112" customFormat="1" ht="15" customHeight="1">
      <c r="A8" s="111" t="s">
        <v>48</v>
      </c>
      <c r="B8" s="267"/>
      <c r="C8" s="267"/>
      <c r="D8" s="267"/>
      <c r="E8" s="267"/>
      <c r="F8" s="267"/>
      <c r="G8" s="267"/>
      <c r="H8" s="267"/>
      <c r="I8" s="267"/>
      <c r="J8" s="267"/>
      <c r="K8" s="267"/>
      <c r="L8" s="267"/>
      <c r="M8" s="267"/>
      <c r="N8" s="267"/>
      <c r="O8" s="267"/>
      <c r="P8" s="267"/>
      <c r="Q8" s="267"/>
      <c r="R8" s="267"/>
      <c r="S8" s="110"/>
      <c r="T8" s="110"/>
      <c r="U8" s="110"/>
      <c r="V8" s="110"/>
      <c r="W8" s="110"/>
      <c r="X8" s="110"/>
      <c r="Y8" s="110"/>
      <c r="Z8" s="110"/>
    </row>
    <row r="9" spans="1:27" s="112" customFormat="1" ht="15" customHeight="1">
      <c r="A9" s="113" t="s">
        <v>304</v>
      </c>
      <c r="B9" s="267"/>
      <c r="C9" s="267"/>
      <c r="D9" s="267"/>
      <c r="E9" s="267"/>
      <c r="F9" s="267"/>
      <c r="G9" s="267"/>
      <c r="H9" s="267"/>
      <c r="I9" s="267"/>
      <c r="J9" s="267"/>
      <c r="K9" s="267"/>
      <c r="L9" s="267"/>
      <c r="M9" s="267"/>
      <c r="N9" s="267"/>
      <c r="O9" s="267"/>
      <c r="P9" s="267"/>
      <c r="Q9" s="267"/>
      <c r="R9" s="267"/>
      <c r="S9" s="110"/>
      <c r="T9" s="110"/>
      <c r="U9" s="110"/>
      <c r="V9" s="110"/>
      <c r="W9" s="110"/>
      <c r="X9" s="110"/>
      <c r="Y9" s="110"/>
      <c r="Z9" s="110"/>
    </row>
    <row r="10" spans="1:27" s="112" customFormat="1" ht="15" customHeight="1">
      <c r="A10" s="113" t="s">
        <v>312</v>
      </c>
      <c r="B10" s="267"/>
      <c r="C10" s="267"/>
      <c r="D10" s="267"/>
      <c r="E10" s="267"/>
      <c r="F10" s="267"/>
      <c r="G10" s="267"/>
      <c r="H10" s="267"/>
      <c r="I10" s="267"/>
      <c r="J10" s="267"/>
      <c r="K10" s="267"/>
      <c r="L10" s="267"/>
      <c r="M10" s="267"/>
      <c r="N10" s="267"/>
      <c r="O10" s="267"/>
      <c r="P10" s="267"/>
      <c r="Q10" s="267"/>
      <c r="R10" s="267"/>
      <c r="S10" s="110"/>
      <c r="T10" s="110"/>
      <c r="U10" s="110"/>
      <c r="V10" s="110"/>
      <c r="W10" s="110"/>
      <c r="X10" s="110"/>
      <c r="Y10" s="110"/>
      <c r="Z10" s="110"/>
    </row>
    <row r="12" spans="1:27" s="105" customFormat="1" ht="24" customHeight="1">
      <c r="A12" s="101" t="s">
        <v>301</v>
      </c>
      <c r="B12" s="102"/>
      <c r="C12" s="103"/>
      <c r="D12" s="103"/>
      <c r="E12" s="103"/>
      <c r="F12" s="103"/>
      <c r="G12" s="103"/>
      <c r="H12" s="103"/>
      <c r="I12" s="103"/>
      <c r="J12" s="103"/>
      <c r="K12" s="104" t="s">
        <v>308</v>
      </c>
      <c r="L12" s="103"/>
      <c r="M12" s="103"/>
      <c r="N12" s="103"/>
      <c r="O12" s="103"/>
      <c r="P12" s="103"/>
      <c r="Q12" s="103"/>
      <c r="R12" s="103"/>
      <c r="S12" s="103"/>
      <c r="T12" s="103"/>
      <c r="U12" s="103"/>
      <c r="V12" s="103"/>
      <c r="W12" s="103"/>
      <c r="X12" s="103"/>
      <c r="Y12" s="103"/>
      <c r="Z12" s="103"/>
    </row>
    <row r="13" spans="1:27" s="105" customFormat="1" ht="24" customHeight="1">
      <c r="A13" s="587" t="s">
        <v>347</v>
      </c>
      <c r="B13" s="114" t="s">
        <v>465</v>
      </c>
      <c r="C13" s="520" t="s">
        <v>13</v>
      </c>
      <c r="D13" s="521"/>
      <c r="E13" s="545"/>
      <c r="F13" s="545"/>
      <c r="G13" s="546" t="s">
        <v>14</v>
      </c>
      <c r="H13" s="546"/>
      <c r="I13" s="545"/>
      <c r="J13" s="547"/>
      <c r="K13" s="296"/>
      <c r="L13" s="530" t="s">
        <v>441</v>
      </c>
      <c r="M13" s="531"/>
      <c r="N13" s="531"/>
      <c r="O13" s="548" t="s">
        <v>294</v>
      </c>
      <c r="P13" s="549"/>
      <c r="Q13" s="549"/>
      <c r="R13" s="550"/>
      <c r="S13" s="569"/>
      <c r="T13" s="570"/>
      <c r="U13" s="570"/>
      <c r="V13" s="570"/>
      <c r="W13" s="570"/>
      <c r="X13" s="570"/>
      <c r="Y13" s="570"/>
      <c r="Z13" s="571"/>
      <c r="AA13" s="112"/>
    </row>
    <row r="14" spans="1:27" s="105" customFormat="1" ht="24" customHeight="1">
      <c r="A14" s="590"/>
      <c r="B14" s="114" t="s">
        <v>294</v>
      </c>
      <c r="C14" s="542"/>
      <c r="D14" s="543"/>
      <c r="E14" s="543"/>
      <c r="F14" s="543"/>
      <c r="G14" s="543"/>
      <c r="H14" s="543"/>
      <c r="I14" s="543"/>
      <c r="J14" s="544"/>
      <c r="K14" s="296"/>
      <c r="L14" s="532"/>
      <c r="M14" s="533"/>
      <c r="N14" s="533"/>
      <c r="O14" s="551"/>
      <c r="P14" s="552"/>
      <c r="Q14" s="552"/>
      <c r="R14" s="553"/>
      <c r="S14" s="572"/>
      <c r="T14" s="573"/>
      <c r="U14" s="573"/>
      <c r="V14" s="573"/>
      <c r="W14" s="573"/>
      <c r="X14" s="573"/>
      <c r="Y14" s="573"/>
      <c r="Z14" s="574"/>
      <c r="AA14" s="112"/>
    </row>
    <row r="15" spans="1:27" s="105" customFormat="1" ht="24" customHeight="1">
      <c r="A15" s="588"/>
      <c r="B15" s="115" t="s">
        <v>293</v>
      </c>
      <c r="C15" s="522" t="s">
        <v>13</v>
      </c>
      <c r="D15" s="523"/>
      <c r="E15" s="555"/>
      <c r="F15" s="555"/>
      <c r="G15" s="556" t="s">
        <v>14</v>
      </c>
      <c r="H15" s="556"/>
      <c r="I15" s="555"/>
      <c r="J15" s="557"/>
      <c r="K15" s="295"/>
      <c r="L15" s="532"/>
      <c r="M15" s="533"/>
      <c r="N15" s="533"/>
      <c r="O15" s="536" t="s">
        <v>293</v>
      </c>
      <c r="P15" s="537"/>
      <c r="Q15" s="537"/>
      <c r="R15" s="538"/>
      <c r="S15" s="524" t="s">
        <v>439</v>
      </c>
      <c r="T15" s="525"/>
      <c r="U15" s="561"/>
      <c r="V15" s="561"/>
      <c r="W15" s="525" t="s">
        <v>440</v>
      </c>
      <c r="X15" s="525"/>
      <c r="Y15" s="561"/>
      <c r="Z15" s="562"/>
      <c r="AA15" s="112"/>
    </row>
    <row r="16" spans="1:27" s="105" customFormat="1" ht="24" customHeight="1">
      <c r="A16" s="589"/>
      <c r="B16" s="116" t="s">
        <v>292</v>
      </c>
      <c r="C16" s="559" t="s">
        <v>316</v>
      </c>
      <c r="D16" s="560"/>
      <c r="E16" s="117"/>
      <c r="F16" s="117" t="s">
        <v>5</v>
      </c>
      <c r="G16" s="117"/>
      <c r="H16" s="117" t="s">
        <v>6</v>
      </c>
      <c r="I16" s="117"/>
      <c r="J16" s="118" t="s">
        <v>7</v>
      </c>
      <c r="K16" s="295"/>
      <c r="L16" s="534"/>
      <c r="M16" s="535"/>
      <c r="N16" s="535"/>
      <c r="O16" s="539" t="s">
        <v>292</v>
      </c>
      <c r="P16" s="540"/>
      <c r="Q16" s="540"/>
      <c r="R16" s="541"/>
      <c r="S16" s="559" t="s">
        <v>316</v>
      </c>
      <c r="T16" s="560"/>
      <c r="U16" s="117"/>
      <c r="V16" s="117" t="s">
        <v>5</v>
      </c>
      <c r="W16" s="117"/>
      <c r="X16" s="117" t="s">
        <v>52</v>
      </c>
      <c r="Y16" s="117"/>
      <c r="Z16" s="118" t="s">
        <v>323</v>
      </c>
      <c r="AA16" s="112"/>
    </row>
    <row r="17" spans="1:26" ht="12" customHeight="1">
      <c r="A17" s="119"/>
      <c r="B17" s="120"/>
    </row>
    <row r="18" spans="1:26" s="105" customFormat="1" ht="24" customHeight="1">
      <c r="A18" s="530" t="s">
        <v>442</v>
      </c>
      <c r="B18" s="592"/>
      <c r="C18" s="563">
        <v>1</v>
      </c>
      <c r="D18" s="564"/>
      <c r="E18" s="564"/>
      <c r="F18" s="564"/>
      <c r="G18" s="564"/>
      <c r="H18" s="564"/>
      <c r="I18" s="564"/>
      <c r="J18" s="565"/>
      <c r="K18" s="563">
        <v>2</v>
      </c>
      <c r="L18" s="564"/>
      <c r="M18" s="564"/>
      <c r="N18" s="564"/>
      <c r="O18" s="564"/>
      <c r="P18" s="564"/>
      <c r="Q18" s="564"/>
      <c r="R18" s="565"/>
      <c r="S18" s="563">
        <v>3</v>
      </c>
      <c r="T18" s="564"/>
      <c r="U18" s="564"/>
      <c r="V18" s="564"/>
      <c r="W18" s="564"/>
      <c r="X18" s="564"/>
      <c r="Y18" s="564"/>
      <c r="Z18" s="565"/>
    </row>
    <row r="19" spans="1:26" s="105" customFormat="1" ht="36" customHeight="1">
      <c r="A19" s="583"/>
      <c r="B19" s="584"/>
      <c r="C19" s="566"/>
      <c r="D19" s="567"/>
      <c r="E19" s="567"/>
      <c r="F19" s="567"/>
      <c r="G19" s="567"/>
      <c r="H19" s="567"/>
      <c r="I19" s="567"/>
      <c r="J19" s="568"/>
      <c r="K19" s="566"/>
      <c r="L19" s="567"/>
      <c r="M19" s="567"/>
      <c r="N19" s="567"/>
      <c r="O19" s="567"/>
      <c r="P19" s="567"/>
      <c r="Q19" s="567"/>
      <c r="R19" s="568"/>
      <c r="S19" s="566"/>
      <c r="T19" s="567"/>
      <c r="U19" s="567"/>
      <c r="V19" s="567"/>
      <c r="W19" s="567"/>
      <c r="X19" s="567"/>
      <c r="Y19" s="567"/>
      <c r="Z19" s="568"/>
    </row>
    <row r="20" spans="1:26" s="105" customFormat="1" ht="24" customHeight="1">
      <c r="A20" s="591" t="s">
        <v>296</v>
      </c>
      <c r="B20" s="121" t="s">
        <v>294</v>
      </c>
      <c r="C20" s="542"/>
      <c r="D20" s="543"/>
      <c r="E20" s="543"/>
      <c r="F20" s="543"/>
      <c r="G20" s="543"/>
      <c r="H20" s="543"/>
      <c r="I20" s="543"/>
      <c r="J20" s="544"/>
      <c r="K20" s="542"/>
      <c r="L20" s="543"/>
      <c r="M20" s="543"/>
      <c r="N20" s="543"/>
      <c r="O20" s="543"/>
      <c r="P20" s="543"/>
      <c r="Q20" s="543"/>
      <c r="R20" s="544"/>
      <c r="S20" s="542"/>
      <c r="T20" s="543"/>
      <c r="U20" s="543"/>
      <c r="V20" s="543"/>
      <c r="W20" s="543"/>
      <c r="X20" s="543"/>
      <c r="Y20" s="543"/>
      <c r="Z20" s="544"/>
    </row>
    <row r="21" spans="1:26" s="105" customFormat="1" ht="24" customHeight="1">
      <c r="A21" s="588"/>
      <c r="B21" s="122" t="s">
        <v>293</v>
      </c>
      <c r="C21" s="522" t="s">
        <v>13</v>
      </c>
      <c r="D21" s="523"/>
      <c r="E21" s="555"/>
      <c r="F21" s="555"/>
      <c r="G21" s="556" t="s">
        <v>14</v>
      </c>
      <c r="H21" s="556"/>
      <c r="I21" s="555"/>
      <c r="J21" s="557"/>
      <c r="K21" s="522" t="s">
        <v>13</v>
      </c>
      <c r="L21" s="523"/>
      <c r="M21" s="555"/>
      <c r="N21" s="555"/>
      <c r="O21" s="556" t="s">
        <v>14</v>
      </c>
      <c r="P21" s="556"/>
      <c r="Q21" s="555"/>
      <c r="R21" s="557"/>
      <c r="S21" s="522" t="s">
        <v>13</v>
      </c>
      <c r="T21" s="523"/>
      <c r="U21" s="555"/>
      <c r="V21" s="555"/>
      <c r="W21" s="556" t="s">
        <v>14</v>
      </c>
      <c r="X21" s="556"/>
      <c r="Y21" s="555"/>
      <c r="Z21" s="557"/>
    </row>
    <row r="22" spans="1:26" s="105" customFormat="1" ht="24" customHeight="1">
      <c r="A22" s="589"/>
      <c r="B22" s="116" t="s">
        <v>292</v>
      </c>
      <c r="C22" s="559" t="s">
        <v>316</v>
      </c>
      <c r="D22" s="560"/>
      <c r="E22" s="266"/>
      <c r="F22" s="266" t="s">
        <v>5</v>
      </c>
      <c r="G22" s="266"/>
      <c r="H22" s="266" t="s">
        <v>6</v>
      </c>
      <c r="I22" s="266"/>
      <c r="J22" s="123" t="s">
        <v>7</v>
      </c>
      <c r="K22" s="559" t="s">
        <v>316</v>
      </c>
      <c r="L22" s="560"/>
      <c r="M22" s="266"/>
      <c r="N22" s="266" t="s">
        <v>5</v>
      </c>
      <c r="O22" s="266"/>
      <c r="P22" s="266" t="s">
        <v>6</v>
      </c>
      <c r="Q22" s="266"/>
      <c r="R22" s="123" t="s">
        <v>7</v>
      </c>
      <c r="S22" s="559" t="s">
        <v>316</v>
      </c>
      <c r="T22" s="560"/>
      <c r="U22" s="266"/>
      <c r="V22" s="266" t="s">
        <v>5</v>
      </c>
      <c r="W22" s="266"/>
      <c r="X22" s="266" t="s">
        <v>6</v>
      </c>
      <c r="Y22" s="266"/>
      <c r="Z22" s="123" t="s">
        <v>7</v>
      </c>
    </row>
    <row r="23" spans="1:26" s="105" customFormat="1" ht="24" customHeight="1">
      <c r="A23" s="591" t="s">
        <v>295</v>
      </c>
      <c r="B23" s="114" t="s">
        <v>294</v>
      </c>
      <c r="C23" s="542"/>
      <c r="D23" s="543"/>
      <c r="E23" s="543"/>
      <c r="F23" s="543"/>
      <c r="G23" s="543"/>
      <c r="H23" s="543"/>
      <c r="I23" s="543"/>
      <c r="J23" s="544"/>
      <c r="K23" s="542"/>
      <c r="L23" s="543"/>
      <c r="M23" s="543"/>
      <c r="N23" s="543"/>
      <c r="O23" s="543"/>
      <c r="P23" s="543"/>
      <c r="Q23" s="543"/>
      <c r="R23" s="544"/>
      <c r="S23" s="542"/>
      <c r="T23" s="543"/>
      <c r="U23" s="543"/>
      <c r="V23" s="543"/>
      <c r="W23" s="543"/>
      <c r="X23" s="543"/>
      <c r="Y23" s="543"/>
      <c r="Z23" s="544"/>
    </row>
    <row r="24" spans="1:26" s="105" customFormat="1" ht="24" customHeight="1">
      <c r="A24" s="588"/>
      <c r="B24" s="115" t="s">
        <v>293</v>
      </c>
      <c r="C24" s="522" t="s">
        <v>13</v>
      </c>
      <c r="D24" s="523"/>
      <c r="E24" s="555"/>
      <c r="F24" s="555"/>
      <c r="G24" s="556" t="s">
        <v>14</v>
      </c>
      <c r="H24" s="556"/>
      <c r="I24" s="555"/>
      <c r="J24" s="557"/>
      <c r="K24" s="522" t="s">
        <v>13</v>
      </c>
      <c r="L24" s="523"/>
      <c r="M24" s="555"/>
      <c r="N24" s="555"/>
      <c r="O24" s="556" t="s">
        <v>14</v>
      </c>
      <c r="P24" s="556"/>
      <c r="Q24" s="555"/>
      <c r="R24" s="557"/>
      <c r="S24" s="522" t="s">
        <v>13</v>
      </c>
      <c r="T24" s="523"/>
      <c r="U24" s="555"/>
      <c r="V24" s="555"/>
      <c r="W24" s="556" t="s">
        <v>14</v>
      </c>
      <c r="X24" s="556"/>
      <c r="Y24" s="555"/>
      <c r="Z24" s="557"/>
    </row>
    <row r="25" spans="1:26" s="105" customFormat="1" ht="24" customHeight="1">
      <c r="A25" s="589"/>
      <c r="B25" s="116" t="s">
        <v>292</v>
      </c>
      <c r="C25" s="559" t="s">
        <v>316</v>
      </c>
      <c r="D25" s="560"/>
      <c r="E25" s="266"/>
      <c r="F25" s="266" t="s">
        <v>5</v>
      </c>
      <c r="G25" s="266"/>
      <c r="H25" s="266" t="s">
        <v>6</v>
      </c>
      <c r="I25" s="266"/>
      <c r="J25" s="123" t="s">
        <v>7</v>
      </c>
      <c r="K25" s="559" t="s">
        <v>316</v>
      </c>
      <c r="L25" s="560"/>
      <c r="M25" s="266"/>
      <c r="N25" s="266" t="s">
        <v>5</v>
      </c>
      <c r="O25" s="266"/>
      <c r="P25" s="266" t="s">
        <v>6</v>
      </c>
      <c r="Q25" s="266"/>
      <c r="R25" s="123" t="s">
        <v>7</v>
      </c>
      <c r="S25" s="559" t="s">
        <v>316</v>
      </c>
      <c r="T25" s="560"/>
      <c r="U25" s="266"/>
      <c r="V25" s="266" t="s">
        <v>5</v>
      </c>
      <c r="W25" s="266"/>
      <c r="X25" s="266" t="s">
        <v>6</v>
      </c>
      <c r="Y25" s="266"/>
      <c r="Z25" s="123" t="s">
        <v>7</v>
      </c>
    </row>
    <row r="26" spans="1:26" s="105" customFormat="1" ht="24" customHeight="1">
      <c r="A26" s="587" t="s">
        <v>348</v>
      </c>
      <c r="B26" s="114" t="s">
        <v>291</v>
      </c>
      <c r="C26" s="542"/>
      <c r="D26" s="543"/>
      <c r="E26" s="543"/>
      <c r="F26" s="543"/>
      <c r="G26" s="543"/>
      <c r="H26" s="543"/>
      <c r="I26" s="543"/>
      <c r="J26" s="544"/>
      <c r="K26" s="542"/>
      <c r="L26" s="543"/>
      <c r="M26" s="543"/>
      <c r="N26" s="543"/>
      <c r="O26" s="543"/>
      <c r="P26" s="543"/>
      <c r="Q26" s="543"/>
      <c r="R26" s="544"/>
      <c r="S26" s="542"/>
      <c r="T26" s="543"/>
      <c r="U26" s="543"/>
      <c r="V26" s="543"/>
      <c r="W26" s="543"/>
      <c r="X26" s="543"/>
      <c r="Y26" s="543"/>
      <c r="Z26" s="544"/>
    </row>
    <row r="27" spans="1:26" s="105" customFormat="1" ht="24" customHeight="1">
      <c r="A27" s="588"/>
      <c r="B27" s="115" t="s">
        <v>290</v>
      </c>
      <c r="C27" s="576"/>
      <c r="D27" s="577"/>
      <c r="E27" s="577"/>
      <c r="F27" s="577"/>
      <c r="G27" s="577"/>
      <c r="H27" s="577"/>
      <c r="I27" s="577"/>
      <c r="J27" s="578"/>
      <c r="K27" s="576"/>
      <c r="L27" s="577"/>
      <c r="M27" s="577"/>
      <c r="N27" s="577"/>
      <c r="O27" s="577"/>
      <c r="P27" s="577"/>
      <c r="Q27" s="577"/>
      <c r="R27" s="578"/>
      <c r="S27" s="576"/>
      <c r="T27" s="577"/>
      <c r="U27" s="577"/>
      <c r="V27" s="577"/>
      <c r="W27" s="577"/>
      <c r="X27" s="577"/>
      <c r="Y27" s="577"/>
      <c r="Z27" s="578"/>
    </row>
    <row r="28" spans="1:26" s="105" customFormat="1" ht="24" customHeight="1">
      <c r="A28" s="588"/>
      <c r="B28" s="115" t="s">
        <v>289</v>
      </c>
      <c r="C28" s="576"/>
      <c r="D28" s="577"/>
      <c r="E28" s="577"/>
      <c r="F28" s="577"/>
      <c r="G28" s="577"/>
      <c r="H28" s="577"/>
      <c r="I28" s="577"/>
      <c r="J28" s="578"/>
      <c r="K28" s="576"/>
      <c r="L28" s="577"/>
      <c r="M28" s="577"/>
      <c r="N28" s="577"/>
      <c r="O28" s="577"/>
      <c r="P28" s="577"/>
      <c r="Q28" s="577"/>
      <c r="R28" s="578"/>
      <c r="S28" s="576"/>
      <c r="T28" s="577"/>
      <c r="U28" s="577"/>
      <c r="V28" s="577"/>
      <c r="W28" s="577"/>
      <c r="X28" s="577"/>
      <c r="Y28" s="577"/>
      <c r="Z28" s="578"/>
    </row>
    <row r="29" spans="1:26" s="105" customFormat="1" ht="24" customHeight="1">
      <c r="A29" s="588"/>
      <c r="B29" s="115" t="s">
        <v>288</v>
      </c>
      <c r="C29" s="576"/>
      <c r="D29" s="577"/>
      <c r="E29" s="577"/>
      <c r="F29" s="577"/>
      <c r="G29" s="577"/>
      <c r="H29" s="577"/>
      <c r="I29" s="577"/>
      <c r="J29" s="578"/>
      <c r="K29" s="576"/>
      <c r="L29" s="577"/>
      <c r="M29" s="577"/>
      <c r="N29" s="577"/>
      <c r="O29" s="577"/>
      <c r="P29" s="577"/>
      <c r="Q29" s="577"/>
      <c r="R29" s="578"/>
      <c r="S29" s="576"/>
      <c r="T29" s="577"/>
      <c r="U29" s="577"/>
      <c r="V29" s="577"/>
      <c r="W29" s="577"/>
      <c r="X29" s="577"/>
      <c r="Y29" s="577"/>
      <c r="Z29" s="578"/>
    </row>
    <row r="30" spans="1:26" s="105" customFormat="1" ht="24" customHeight="1">
      <c r="A30" s="589"/>
      <c r="B30" s="116" t="s">
        <v>287</v>
      </c>
      <c r="C30" s="575"/>
      <c r="D30" s="526"/>
      <c r="E30" s="526"/>
      <c r="F30" s="526"/>
      <c r="G30" s="526"/>
      <c r="H30" s="526"/>
      <c r="I30" s="526"/>
      <c r="J30" s="527"/>
      <c r="K30" s="575"/>
      <c r="L30" s="526"/>
      <c r="M30" s="526"/>
      <c r="N30" s="526"/>
      <c r="O30" s="526"/>
      <c r="P30" s="526"/>
      <c r="Q30" s="526"/>
      <c r="R30" s="527"/>
      <c r="S30" s="575"/>
      <c r="T30" s="526"/>
      <c r="U30" s="526"/>
      <c r="V30" s="526"/>
      <c r="W30" s="526"/>
      <c r="X30" s="526"/>
      <c r="Y30" s="526"/>
      <c r="Z30" s="527"/>
    </row>
    <row r="31" spans="1:26" s="105" customFormat="1" ht="15" customHeight="1">
      <c r="A31" s="27" t="s">
        <v>48</v>
      </c>
      <c r="B31" s="102"/>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row>
    <row r="32" spans="1:26" s="105" customFormat="1" ht="15" customHeight="1">
      <c r="A32" s="119" t="s">
        <v>303</v>
      </c>
      <c r="B32" s="102"/>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row>
    <row r="33" spans="1:1" ht="15" customHeight="1">
      <c r="A33" s="119" t="s">
        <v>313</v>
      </c>
    </row>
    <row r="36" spans="1:1" ht="24" hidden="1" customHeight="1">
      <c r="A36" s="124" t="s">
        <v>464</v>
      </c>
    </row>
  </sheetData>
  <mergeCells count="101">
    <mergeCell ref="K4:R4"/>
    <mergeCell ref="A4:A5"/>
    <mergeCell ref="A6:B6"/>
    <mergeCell ref="A7:B7"/>
    <mergeCell ref="A26:A30"/>
    <mergeCell ref="A13:A16"/>
    <mergeCell ref="A20:A22"/>
    <mergeCell ref="A23:A25"/>
    <mergeCell ref="A18:B19"/>
    <mergeCell ref="E4:F4"/>
    <mergeCell ref="I4:J4"/>
    <mergeCell ref="E5:J5"/>
    <mergeCell ref="E6:J6"/>
    <mergeCell ref="C4:D4"/>
    <mergeCell ref="C5:D5"/>
    <mergeCell ref="C30:J30"/>
    <mergeCell ref="C23:J23"/>
    <mergeCell ref="C24:D24"/>
    <mergeCell ref="C25:D25"/>
    <mergeCell ref="E21:F21"/>
    <mergeCell ref="G21:H21"/>
    <mergeCell ref="I21:J21"/>
    <mergeCell ref="E24:F24"/>
    <mergeCell ref="C27:J27"/>
    <mergeCell ref="C28:J28"/>
    <mergeCell ref="C29:J29"/>
    <mergeCell ref="K27:R27"/>
    <mergeCell ref="M21:N21"/>
    <mergeCell ref="O21:P21"/>
    <mergeCell ref="Q21:R21"/>
    <mergeCell ref="K21:L21"/>
    <mergeCell ref="K22:L22"/>
    <mergeCell ref="K30:R30"/>
    <mergeCell ref="U15:V15"/>
    <mergeCell ref="K23:R23"/>
    <mergeCell ref="M24:N24"/>
    <mergeCell ref="O24:P24"/>
    <mergeCell ref="Q24:R24"/>
    <mergeCell ref="K26:R26"/>
    <mergeCell ref="K24:L24"/>
    <mergeCell ref="K25:L25"/>
    <mergeCell ref="K18:R18"/>
    <mergeCell ref="K19:R19"/>
    <mergeCell ref="U21:V21"/>
    <mergeCell ref="K28:R28"/>
    <mergeCell ref="K29:R29"/>
    <mergeCell ref="K20:R20"/>
    <mergeCell ref="S28:Z28"/>
    <mergeCell ref="S29:Z29"/>
    <mergeCell ref="S30:Z30"/>
    <mergeCell ref="S27:Z27"/>
    <mergeCell ref="W15:X15"/>
    <mergeCell ref="Y15:Z15"/>
    <mergeCell ref="S18:Z18"/>
    <mergeCell ref="S19:Z19"/>
    <mergeCell ref="S20:Z20"/>
    <mergeCell ref="Y21:Z21"/>
    <mergeCell ref="S21:T21"/>
    <mergeCell ref="W21:X21"/>
    <mergeCell ref="S13:Z14"/>
    <mergeCell ref="C16:D16"/>
    <mergeCell ref="C21:D21"/>
    <mergeCell ref="S23:Z23"/>
    <mergeCell ref="U24:V24"/>
    <mergeCell ref="W24:X24"/>
    <mergeCell ref="Y24:Z24"/>
    <mergeCell ref="S26:Z26"/>
    <mergeCell ref="S24:T24"/>
    <mergeCell ref="S25:T25"/>
    <mergeCell ref="C22:D22"/>
    <mergeCell ref="S22:T22"/>
    <mergeCell ref="G24:H24"/>
    <mergeCell ref="I24:J24"/>
    <mergeCell ref="C20:J20"/>
    <mergeCell ref="C19:J19"/>
    <mergeCell ref="C26:J26"/>
    <mergeCell ref="C18:J18"/>
    <mergeCell ref="L3:O3"/>
    <mergeCell ref="P3:Z3"/>
    <mergeCell ref="K5:L5"/>
    <mergeCell ref="K6:L6"/>
    <mergeCell ref="C15:D15"/>
    <mergeCell ref="S15:T15"/>
    <mergeCell ref="M5:R5"/>
    <mergeCell ref="M6:R6"/>
    <mergeCell ref="L13:N16"/>
    <mergeCell ref="O15:R15"/>
    <mergeCell ref="O16:R16"/>
    <mergeCell ref="C14:J14"/>
    <mergeCell ref="C13:D13"/>
    <mergeCell ref="E13:F13"/>
    <mergeCell ref="G13:H13"/>
    <mergeCell ref="I13:J13"/>
    <mergeCell ref="O13:R14"/>
    <mergeCell ref="G4:H4"/>
    <mergeCell ref="C6:D6"/>
    <mergeCell ref="E15:F15"/>
    <mergeCell ref="G15:H15"/>
    <mergeCell ref="I15:J15"/>
    <mergeCell ref="C7:R7"/>
    <mergeCell ref="S16:T16"/>
  </mergeCells>
  <phoneticPr fontId="8"/>
  <conditionalFormatting sqref="C14:J16">
    <cfRule type="expression" dxfId="1" priority="1">
      <formula>$I$13="○"</formula>
    </cfRule>
  </conditionalFormatting>
  <dataValidations count="4">
    <dataValidation imeMode="hiragana" allowBlank="1" showInputMessage="1" showErrorMessage="1" sqref="A31 A8 C26:Z30 C19:Z20 C7:R7 E5:J6 M5:R6 C23:Z23 C14:J14 K13:L14 S13" xr:uid="{00000000-0002-0000-0A00-000000000000}"/>
    <dataValidation imeMode="halfAlpha" allowBlank="1" showInputMessage="1" showErrorMessage="1" sqref="E16 G16 I16 W25 Y25 U25 U16 W16 Y16 Y22 W22 U22 Q22 O22 M22 I22 G22 E22 E25 G25 I25 M25 O25 Q25" xr:uid="{00000000-0002-0000-0A00-000001000000}"/>
    <dataValidation type="list" allowBlank="1" showInputMessage="1" showErrorMessage="1" sqref="C16:D16 C22:D22 K22:L22 S22:T22 S25:T25 K25:L25 C25:D25 S16:T16" xr:uid="{00000000-0002-0000-0A00-000002000000}">
      <formula1>"　,平成,令和"</formula1>
    </dataValidation>
    <dataValidation type="list" imeMode="hiragana" allowBlank="1" showInputMessage="1" showErrorMessage="1" sqref="E4:F4 Y24:Z24 U24:V24 Q24:R24 M24:N24 I24:J24 E24:F24 Y21:Z21 U21:V21 Q21:R21 M21:N21 I21:J21 E21:F21 Y15:Z15 U15:V15 I15:J15 E15:F15 I4:J4 I13:J13 E13:F13" xr:uid="{181A9E04-422A-4EFC-8767-0C11B7713E46}">
      <formula1>$A$35:$A$36</formula1>
    </dataValidation>
  </dataValidations>
  <printOptions horizontalCentered="1"/>
  <pageMargins left="0.78740157480314965" right="0.59055118110236227" top="0.78740157480314965" bottom="0.78740157480314965" header="0.31496062992125984" footer="0.31496062992125984"/>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7"/>
  <sheetViews>
    <sheetView zoomScaleNormal="100" workbookViewId="0">
      <selection activeCell="D10" sqref="D10"/>
    </sheetView>
  </sheetViews>
  <sheetFormatPr defaultRowHeight="18" customHeight="1"/>
  <cols>
    <col min="1" max="1" width="15.125" style="124" customWidth="1"/>
    <col min="2" max="2" width="19.75" style="102" customWidth="1"/>
    <col min="3" max="5" width="21" style="105" customWidth="1"/>
    <col min="6" max="16384" width="9" style="102"/>
  </cols>
  <sheetData>
    <row r="1" spans="1:16" ht="15" customHeight="1">
      <c r="A1" s="101" t="s">
        <v>300</v>
      </c>
      <c r="C1" s="202" t="s">
        <v>153</v>
      </c>
      <c r="D1" s="315" t="str">
        <f>IF(ISBLANK(基本情報!$K$5),"　",基本情報!$K$5)</f>
        <v>　</v>
      </c>
      <c r="E1" s="88" t="s">
        <v>469</v>
      </c>
      <c r="F1" s="316"/>
      <c r="G1" s="316"/>
      <c r="H1" s="40"/>
      <c r="I1" s="65"/>
      <c r="J1" s="65"/>
      <c r="K1" s="65"/>
      <c r="L1" s="65"/>
      <c r="M1" s="65"/>
      <c r="N1" s="65"/>
      <c r="O1" s="65"/>
      <c r="P1" s="65"/>
    </row>
    <row r="2" spans="1:16" ht="15" customHeight="1">
      <c r="A2" s="101"/>
      <c r="D2" s="125"/>
    </row>
    <row r="3" spans="1:16" ht="15" customHeight="1">
      <c r="A3" s="126" t="s">
        <v>349</v>
      </c>
    </row>
    <row r="4" spans="1:16" ht="15" customHeight="1">
      <c r="A4" s="127" t="s">
        <v>309</v>
      </c>
    </row>
    <row r="5" spans="1:16" ht="15" customHeight="1"/>
    <row r="6" spans="1:16" s="105" customFormat="1" ht="21" customHeight="1">
      <c r="A6" s="596" t="s">
        <v>350</v>
      </c>
      <c r="B6" s="597"/>
      <c r="C6" s="128">
        <v>1</v>
      </c>
      <c r="D6" s="128">
        <v>2</v>
      </c>
      <c r="E6" s="129">
        <v>3</v>
      </c>
    </row>
    <row r="7" spans="1:16" ht="36" customHeight="1">
      <c r="A7" s="598"/>
      <c r="B7" s="599"/>
      <c r="C7" s="130" t="str">
        <f>'会計管理等(1)(2)'!C19&amp;""</f>
        <v/>
      </c>
      <c r="D7" s="131" t="str">
        <f>'会計管理等(1)(2)'!K19&amp;""</f>
        <v/>
      </c>
      <c r="E7" s="130" t="str">
        <f>'会計管理等(1)(2)'!S19&amp;""</f>
        <v/>
      </c>
    </row>
    <row r="8" spans="1:16" ht="24">
      <c r="A8" s="587" t="s">
        <v>351</v>
      </c>
      <c r="B8" s="201" t="s">
        <v>361</v>
      </c>
      <c r="C8" s="132"/>
      <c r="D8" s="132"/>
      <c r="E8" s="133"/>
    </row>
    <row r="9" spans="1:16" ht="24" customHeight="1">
      <c r="A9" s="590"/>
      <c r="B9" s="134" t="s">
        <v>286</v>
      </c>
      <c r="C9" s="135"/>
      <c r="D9" s="135"/>
      <c r="E9" s="136"/>
    </row>
    <row r="10" spans="1:16" ht="24" customHeight="1">
      <c r="A10" s="591" t="s">
        <v>285</v>
      </c>
      <c r="B10" s="201" t="s">
        <v>362</v>
      </c>
      <c r="C10" s="132"/>
      <c r="D10" s="132"/>
      <c r="E10" s="133"/>
    </row>
    <row r="11" spans="1:16" ht="24" customHeight="1">
      <c r="A11" s="588"/>
      <c r="B11" s="137" t="s">
        <v>286</v>
      </c>
      <c r="C11" s="135"/>
      <c r="D11" s="135"/>
      <c r="E11" s="136"/>
    </row>
    <row r="12" spans="1:16" ht="24" customHeight="1">
      <c r="A12" s="587" t="s">
        <v>352</v>
      </c>
      <c r="B12" s="139" t="s">
        <v>363</v>
      </c>
      <c r="C12" s="132"/>
      <c r="D12" s="132"/>
      <c r="E12" s="133"/>
    </row>
    <row r="13" spans="1:16" ht="24" customHeight="1">
      <c r="A13" s="588"/>
      <c r="B13" s="134" t="s">
        <v>284</v>
      </c>
      <c r="C13" s="135"/>
      <c r="D13" s="135"/>
      <c r="E13" s="136"/>
    </row>
    <row r="14" spans="1:16" ht="24" customHeight="1">
      <c r="A14" s="530" t="s">
        <v>375</v>
      </c>
      <c r="B14" s="297" t="s">
        <v>376</v>
      </c>
      <c r="C14" s="298"/>
      <c r="D14" s="298"/>
      <c r="E14" s="299"/>
    </row>
    <row r="15" spans="1:16" ht="24" customHeight="1">
      <c r="A15" s="532"/>
      <c r="B15" s="140" t="s">
        <v>377</v>
      </c>
      <c r="C15" s="141"/>
      <c r="D15" s="141"/>
      <c r="E15" s="136"/>
    </row>
    <row r="16" spans="1:16" ht="24" customHeight="1">
      <c r="A16" s="532"/>
      <c r="B16" s="186" t="s">
        <v>378</v>
      </c>
      <c r="C16" s="141"/>
      <c r="D16" s="141"/>
      <c r="E16" s="136"/>
    </row>
    <row r="17" spans="1:5" ht="24" customHeight="1">
      <c r="A17" s="532"/>
      <c r="B17" s="603" t="s">
        <v>379</v>
      </c>
      <c r="C17" s="142"/>
      <c r="D17" s="142"/>
      <c r="E17" s="143"/>
    </row>
    <row r="18" spans="1:5" ht="24" customHeight="1">
      <c r="A18" s="532"/>
      <c r="B18" s="604"/>
      <c r="C18" s="142"/>
      <c r="D18" s="142"/>
      <c r="E18" s="143"/>
    </row>
    <row r="19" spans="1:5" ht="24" customHeight="1">
      <c r="A19" s="534"/>
      <c r="B19" s="605"/>
      <c r="C19" s="144"/>
      <c r="D19" s="144"/>
      <c r="E19" s="138"/>
    </row>
    <row r="20" spans="1:5" ht="24" customHeight="1">
      <c r="A20" s="532" t="s">
        <v>438</v>
      </c>
      <c r="B20" s="145" t="s">
        <v>380</v>
      </c>
      <c r="C20" s="146"/>
      <c r="D20" s="146"/>
      <c r="E20" s="147"/>
    </row>
    <row r="21" spans="1:5" ht="24" customHeight="1">
      <c r="A21" s="532"/>
      <c r="B21" s="300" t="s">
        <v>381</v>
      </c>
      <c r="C21" s="142"/>
      <c r="D21" s="142"/>
      <c r="E21" s="143"/>
    </row>
    <row r="22" spans="1:5" ht="24" customHeight="1">
      <c r="A22" s="532"/>
      <c r="B22" s="186" t="s">
        <v>382</v>
      </c>
      <c r="C22" s="141"/>
      <c r="D22" s="141"/>
      <c r="E22" s="136"/>
    </row>
    <row r="23" spans="1:5" ht="24" customHeight="1">
      <c r="A23" s="532"/>
      <c r="B23" s="140" t="s">
        <v>383</v>
      </c>
      <c r="C23" s="141"/>
      <c r="D23" s="141"/>
      <c r="E23" s="136"/>
    </row>
    <row r="24" spans="1:5" ht="24" customHeight="1">
      <c r="A24" s="532"/>
      <c r="B24" s="600" t="s">
        <v>384</v>
      </c>
      <c r="C24" s="141"/>
      <c r="D24" s="141"/>
      <c r="E24" s="136"/>
    </row>
    <row r="25" spans="1:5" ht="24" customHeight="1">
      <c r="A25" s="532"/>
      <c r="B25" s="601"/>
      <c r="C25" s="142"/>
      <c r="D25" s="142"/>
      <c r="E25" s="143"/>
    </row>
    <row r="26" spans="1:5" ht="24" customHeight="1">
      <c r="A26" s="534"/>
      <c r="B26" s="602"/>
      <c r="C26" s="144"/>
      <c r="D26" s="144"/>
      <c r="E26" s="138"/>
    </row>
    <row r="27" spans="1:5" ht="18" customHeight="1">
      <c r="B27" s="148"/>
    </row>
  </sheetData>
  <mergeCells count="8">
    <mergeCell ref="A6:B7"/>
    <mergeCell ref="A20:A26"/>
    <mergeCell ref="B24:B26"/>
    <mergeCell ref="B17:B19"/>
    <mergeCell ref="A8:A9"/>
    <mergeCell ref="A10:A11"/>
    <mergeCell ref="A12:A13"/>
    <mergeCell ref="A14:A19"/>
  </mergeCells>
  <phoneticPr fontId="1"/>
  <dataValidations count="2">
    <dataValidation imeMode="hiragana" allowBlank="1" showInputMessage="1" showErrorMessage="1" sqref="C7:E26" xr:uid="{00000000-0002-0000-0B00-000000000000}"/>
    <dataValidation imeMode="halfAlpha" allowBlank="1" showInputMessage="1" showErrorMessage="1" sqref="O1 M1 K1" xr:uid="{2AED2A82-FCD6-4682-A116-E642DEE4522C}"/>
  </dataValidations>
  <printOptions horizontalCentered="1"/>
  <pageMargins left="0.78740157480314965" right="0.78740157480314965" top="0.78740157480314965" bottom="0.78740157480314965" header="0.31496062992125984" footer="0.31496062992125984"/>
  <pageSetup paperSize="9" scale="8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4"/>
  <sheetViews>
    <sheetView topLeftCell="A13" zoomScaleNormal="100" workbookViewId="0">
      <selection activeCell="B33" sqref="B33"/>
    </sheetView>
  </sheetViews>
  <sheetFormatPr defaultRowHeight="24" customHeight="1"/>
  <cols>
    <col min="1" max="1" width="11.625" style="27" customWidth="1"/>
    <col min="2" max="2" width="19.75" style="27" customWidth="1"/>
    <col min="3" max="3" width="11.875" style="27" customWidth="1"/>
    <col min="4" max="4" width="5.625" style="33" customWidth="1"/>
    <col min="5" max="5" width="8.625" style="62" customWidth="1"/>
    <col min="6" max="6" width="10" style="97" customWidth="1"/>
    <col min="7" max="7" width="12.625" style="33" customWidth="1"/>
    <col min="8" max="8" width="12.625" style="97" customWidth="1"/>
    <col min="9" max="16384" width="9" style="27"/>
  </cols>
  <sheetData>
    <row r="1" spans="1:8" ht="18" customHeight="1">
      <c r="A1" s="47" t="s">
        <v>427</v>
      </c>
    </row>
    <row r="2" spans="1:8" ht="18" customHeight="1">
      <c r="A2" s="47"/>
    </row>
    <row r="3" spans="1:8" ht="18" customHeight="1">
      <c r="A3" s="84" t="s">
        <v>200</v>
      </c>
    </row>
    <row r="4" spans="1:8" ht="24" customHeight="1">
      <c r="A4" s="429" t="s">
        <v>198</v>
      </c>
      <c r="B4" s="339"/>
      <c r="C4" s="608" t="s">
        <v>487</v>
      </c>
      <c r="D4" s="608"/>
    </row>
    <row r="5" spans="1:8" ht="24" customHeight="1">
      <c r="A5" s="512"/>
      <c r="B5" s="329"/>
      <c r="C5" s="513"/>
      <c r="D5" s="514"/>
    </row>
    <row r="6" spans="1:8" ht="24" customHeight="1">
      <c r="A6" s="512"/>
      <c r="B6" s="329"/>
      <c r="C6" s="513"/>
      <c r="D6" s="514"/>
    </row>
    <row r="7" spans="1:8" ht="24" customHeight="1">
      <c r="A7" s="512"/>
      <c r="B7" s="329"/>
      <c r="C7" s="513"/>
      <c r="D7" s="514"/>
    </row>
    <row r="8" spans="1:8" ht="24" customHeight="1">
      <c r="A8" s="512"/>
      <c r="B8" s="329"/>
      <c r="C8" s="513"/>
      <c r="D8" s="514"/>
    </row>
    <row r="9" spans="1:8" ht="24" customHeight="1">
      <c r="A9" s="512"/>
      <c r="B9" s="329"/>
      <c r="C9" s="513"/>
      <c r="D9" s="514"/>
    </row>
    <row r="10" spans="1:8" ht="24" customHeight="1">
      <c r="A10" s="609" t="s">
        <v>255</v>
      </c>
      <c r="B10" s="611"/>
      <c r="C10" s="513" t="str">
        <f>IF(SUM(C5:D9)=0,"",SUM(C5:D9))</f>
        <v/>
      </c>
      <c r="D10" s="514"/>
    </row>
    <row r="13" spans="1:8" ht="18" customHeight="1">
      <c r="A13" s="47" t="s">
        <v>428</v>
      </c>
    </row>
    <row r="14" spans="1:8" ht="18" customHeight="1">
      <c r="A14" s="47" t="s">
        <v>414</v>
      </c>
    </row>
    <row r="15" spans="1:8" ht="18" customHeight="1">
      <c r="A15" s="84" t="s">
        <v>200</v>
      </c>
    </row>
    <row r="16" spans="1:8" ht="15" customHeight="1">
      <c r="A16" s="380" t="s">
        <v>198</v>
      </c>
      <c r="B16" s="387" t="s">
        <v>195</v>
      </c>
      <c r="C16" s="380" t="s">
        <v>192</v>
      </c>
      <c r="D16" s="387" t="s">
        <v>194</v>
      </c>
      <c r="E16" s="387" t="s">
        <v>193</v>
      </c>
      <c r="F16" s="507" t="s">
        <v>444</v>
      </c>
      <c r="G16" s="606" t="s">
        <v>488</v>
      </c>
      <c r="H16" s="607"/>
    </row>
    <row r="17" spans="1:9" ht="60" customHeight="1">
      <c r="A17" s="379"/>
      <c r="B17" s="484"/>
      <c r="C17" s="379"/>
      <c r="D17" s="484"/>
      <c r="E17" s="484"/>
      <c r="F17" s="508"/>
      <c r="G17" s="255" t="s">
        <v>354</v>
      </c>
      <c r="H17" s="255" t="s">
        <v>256</v>
      </c>
    </row>
    <row r="18" spans="1:9" ht="22.5" customHeight="1">
      <c r="A18" s="237"/>
      <c r="B18" s="237"/>
      <c r="C18" s="237"/>
      <c r="D18" s="258"/>
      <c r="E18" s="237"/>
      <c r="F18" s="282"/>
      <c r="G18" s="282"/>
      <c r="H18" s="282"/>
      <c r="I18" s="84" t="str">
        <f>IF(AND(F18&gt;0,G18="",H18=""),"B・Cに残高の内訳を入力してください","")</f>
        <v/>
      </c>
    </row>
    <row r="19" spans="1:9" ht="24" customHeight="1">
      <c r="A19" s="237"/>
      <c r="B19" s="237"/>
      <c r="C19" s="237"/>
      <c r="D19" s="258"/>
      <c r="E19" s="237"/>
      <c r="F19" s="282"/>
      <c r="G19" s="282"/>
      <c r="H19" s="282"/>
      <c r="I19" s="84" t="str">
        <f t="shared" ref="I19:I30" si="0">IF(AND(F19&gt;0,G19="",H19=""),"B・Cに残高の内訳を入力してください","")</f>
        <v/>
      </c>
    </row>
    <row r="20" spans="1:9" ht="24" customHeight="1">
      <c r="A20" s="237"/>
      <c r="B20" s="237"/>
      <c r="C20" s="237"/>
      <c r="D20" s="258"/>
      <c r="E20" s="237"/>
      <c r="F20" s="282"/>
      <c r="G20" s="282"/>
      <c r="H20" s="282"/>
      <c r="I20" s="84" t="str">
        <f t="shared" si="0"/>
        <v/>
      </c>
    </row>
    <row r="21" spans="1:9" ht="24" customHeight="1">
      <c r="A21" s="237"/>
      <c r="B21" s="237"/>
      <c r="C21" s="237"/>
      <c r="D21" s="258"/>
      <c r="E21" s="237"/>
      <c r="F21" s="282"/>
      <c r="G21" s="282"/>
      <c r="H21" s="282"/>
      <c r="I21" s="84" t="str">
        <f t="shared" si="0"/>
        <v/>
      </c>
    </row>
    <row r="22" spans="1:9" ht="24" customHeight="1">
      <c r="A22" s="237"/>
      <c r="B22" s="237"/>
      <c r="C22" s="237"/>
      <c r="D22" s="258"/>
      <c r="E22" s="237"/>
      <c r="F22" s="282"/>
      <c r="G22" s="282"/>
      <c r="H22" s="282"/>
      <c r="I22" s="84" t="str">
        <f t="shared" si="0"/>
        <v/>
      </c>
    </row>
    <row r="23" spans="1:9" ht="24" customHeight="1">
      <c r="A23" s="237"/>
      <c r="B23" s="237"/>
      <c r="C23" s="237"/>
      <c r="D23" s="258"/>
      <c r="E23" s="237"/>
      <c r="F23" s="282"/>
      <c r="G23" s="282"/>
      <c r="H23" s="282"/>
      <c r="I23" s="84" t="str">
        <f t="shared" si="0"/>
        <v/>
      </c>
    </row>
    <row r="24" spans="1:9" ht="24" customHeight="1">
      <c r="A24" s="237"/>
      <c r="B24" s="237"/>
      <c r="C24" s="237"/>
      <c r="D24" s="258"/>
      <c r="E24" s="237"/>
      <c r="F24" s="282"/>
      <c r="G24" s="282"/>
      <c r="H24" s="282"/>
      <c r="I24" s="84" t="str">
        <f t="shared" si="0"/>
        <v/>
      </c>
    </row>
    <row r="25" spans="1:9" ht="24" customHeight="1">
      <c r="A25" s="237"/>
      <c r="B25" s="237"/>
      <c r="C25" s="237"/>
      <c r="D25" s="258"/>
      <c r="E25" s="237"/>
      <c r="F25" s="282"/>
      <c r="G25" s="282"/>
      <c r="H25" s="282"/>
      <c r="I25" s="84" t="str">
        <f t="shared" si="0"/>
        <v/>
      </c>
    </row>
    <row r="26" spans="1:9" ht="24" customHeight="1">
      <c r="A26" s="237"/>
      <c r="B26" s="237"/>
      <c r="C26" s="237"/>
      <c r="D26" s="258"/>
      <c r="E26" s="237"/>
      <c r="F26" s="282"/>
      <c r="G26" s="282"/>
      <c r="H26" s="282"/>
      <c r="I26" s="84" t="str">
        <f t="shared" si="0"/>
        <v/>
      </c>
    </row>
    <row r="27" spans="1:9" ht="24" customHeight="1">
      <c r="A27" s="237"/>
      <c r="B27" s="237"/>
      <c r="C27" s="237"/>
      <c r="D27" s="258"/>
      <c r="E27" s="237"/>
      <c r="F27" s="282"/>
      <c r="G27" s="282"/>
      <c r="H27" s="282"/>
      <c r="I27" s="84" t="str">
        <f t="shared" si="0"/>
        <v/>
      </c>
    </row>
    <row r="28" spans="1:9" ht="24" customHeight="1">
      <c r="A28" s="237"/>
      <c r="B28" s="237"/>
      <c r="C28" s="237"/>
      <c r="D28" s="258"/>
      <c r="E28" s="237"/>
      <c r="F28" s="282"/>
      <c r="G28" s="282"/>
      <c r="H28" s="282"/>
      <c r="I28" s="84" t="str">
        <f t="shared" si="0"/>
        <v/>
      </c>
    </row>
    <row r="29" spans="1:9" ht="24" customHeight="1">
      <c r="A29" s="237"/>
      <c r="B29" s="237"/>
      <c r="C29" s="237"/>
      <c r="D29" s="258"/>
      <c r="E29" s="237"/>
      <c r="F29" s="282"/>
      <c r="G29" s="282"/>
      <c r="H29" s="282"/>
      <c r="I29" s="84" t="str">
        <f t="shared" si="0"/>
        <v/>
      </c>
    </row>
    <row r="30" spans="1:9" ht="24" customHeight="1">
      <c r="A30" s="237"/>
      <c r="B30" s="237"/>
      <c r="C30" s="237"/>
      <c r="D30" s="258"/>
      <c r="E30" s="237"/>
      <c r="F30" s="282"/>
      <c r="G30" s="282"/>
      <c r="H30" s="282"/>
      <c r="I30" s="84" t="str">
        <f t="shared" si="0"/>
        <v/>
      </c>
    </row>
    <row r="31" spans="1:9" ht="24" customHeight="1">
      <c r="A31" s="609" t="s">
        <v>255</v>
      </c>
      <c r="B31" s="610"/>
      <c r="C31" s="610"/>
      <c r="D31" s="610"/>
      <c r="E31" s="611"/>
      <c r="F31" s="282" t="str">
        <f>IF(SUM(F18:F30)=0,"",SUM(F18:F30))</f>
        <v/>
      </c>
      <c r="G31" s="282" t="str">
        <f>IF(SUM(G18:G30)=0,"",SUM(G18:G30))</f>
        <v/>
      </c>
      <c r="H31" s="282" t="str">
        <f>IF(SUM(H18:H30)=0,"",SUM(H18:H30))</f>
        <v/>
      </c>
      <c r="I31" s="84"/>
    </row>
    <row r="32" spans="1:9" ht="15" customHeight="1">
      <c r="A32" s="66" t="s">
        <v>481</v>
      </c>
      <c r="B32" s="27" t="s">
        <v>478</v>
      </c>
    </row>
    <row r="33" spans="1:3" ht="15" customHeight="1">
      <c r="A33" s="27">
        <v>2</v>
      </c>
      <c r="B33" s="27" t="str">
        <f>G16</f>
        <v>前年度末残高の内訳</v>
      </c>
      <c r="C33" s="27" t="s">
        <v>479</v>
      </c>
    </row>
    <row r="34" spans="1:3" ht="15" customHeight="1">
      <c r="A34" s="27">
        <v>3</v>
      </c>
      <c r="B34" s="51" t="s">
        <v>480</v>
      </c>
    </row>
  </sheetData>
  <mergeCells count="22">
    <mergeCell ref="A31:E31"/>
    <mergeCell ref="C8:D8"/>
    <mergeCell ref="A10:B10"/>
    <mergeCell ref="C10:D10"/>
    <mergeCell ref="A9:B9"/>
    <mergeCell ref="C9:D9"/>
    <mergeCell ref="F16:F17"/>
    <mergeCell ref="E16:E17"/>
    <mergeCell ref="D16:D17"/>
    <mergeCell ref="G16:H16"/>
    <mergeCell ref="A4:B4"/>
    <mergeCell ref="C4:D4"/>
    <mergeCell ref="A6:B6"/>
    <mergeCell ref="C6:D6"/>
    <mergeCell ref="C5:D5"/>
    <mergeCell ref="A5:B5"/>
    <mergeCell ref="C16:C17"/>
    <mergeCell ref="B16:B17"/>
    <mergeCell ref="A16:A17"/>
    <mergeCell ref="A7:B7"/>
    <mergeCell ref="C7:D7"/>
    <mergeCell ref="A8:B8"/>
  </mergeCells>
  <phoneticPr fontId="1"/>
  <dataValidations count="2">
    <dataValidation imeMode="hiragana" allowBlank="1" showInputMessage="1" showErrorMessage="1" sqref="A5:B10 B18:D30 A18:A31" xr:uid="{00000000-0002-0000-0C00-000000000000}"/>
    <dataValidation imeMode="halfAlpha" allowBlank="1" showInputMessage="1" showErrorMessage="1" sqref="C5:D10 E18:E30 F18:H31" xr:uid="{00000000-0002-0000-0C00-000001000000}"/>
  </dataValidations>
  <printOptions horizontalCentered="1"/>
  <pageMargins left="0.78740157480314965" right="0.78740157480314965" top="0.78740157480314965" bottom="0.78740157480314965" header="0.31496062992125984" footer="0.31496062992125984"/>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27"/>
  <sheetViews>
    <sheetView zoomScaleNormal="100" workbookViewId="0">
      <selection activeCell="A5" sqref="A5"/>
    </sheetView>
  </sheetViews>
  <sheetFormatPr defaultRowHeight="30" customHeight="1"/>
  <cols>
    <col min="1" max="1" width="40.625" style="75" customWidth="1"/>
    <col min="2" max="2" width="8.625" style="149" customWidth="1"/>
    <col min="3" max="3" width="5.625" style="150" customWidth="1"/>
    <col min="4" max="4" width="20.625" style="151" customWidth="1"/>
    <col min="5" max="5" width="5.625" style="39" customWidth="1"/>
    <col min="6" max="16384" width="9" style="75"/>
  </cols>
  <sheetData>
    <row r="1" spans="1:5" ht="30" customHeight="1">
      <c r="A1" s="9" t="s">
        <v>429</v>
      </c>
      <c r="B1" s="612"/>
      <c r="C1" s="612"/>
      <c r="D1" s="612"/>
      <c r="E1" s="612"/>
    </row>
    <row r="2" spans="1:5" ht="30" customHeight="1">
      <c r="A2" s="75" t="s">
        <v>473</v>
      </c>
    </row>
    <row r="3" spans="1:5" s="152" customFormat="1" ht="30" customHeight="1">
      <c r="A3" s="77" t="s">
        <v>238</v>
      </c>
      <c r="B3" s="375" t="s">
        <v>239</v>
      </c>
      <c r="C3" s="377"/>
      <c r="D3" s="375" t="s">
        <v>240</v>
      </c>
      <c r="E3" s="377"/>
    </row>
    <row r="4" spans="1:5" ht="30" customHeight="1">
      <c r="A4" s="153" t="s">
        <v>243</v>
      </c>
      <c r="B4" s="154">
        <v>5</v>
      </c>
      <c r="C4" s="155" t="s">
        <v>242</v>
      </c>
      <c r="D4" s="156">
        <v>150000</v>
      </c>
      <c r="E4" s="157" t="s">
        <v>241</v>
      </c>
    </row>
    <row r="5" spans="1:5" ht="30" customHeight="1">
      <c r="A5" s="158"/>
      <c r="B5" s="159"/>
      <c r="C5" s="160"/>
      <c r="D5" s="161"/>
      <c r="E5" s="162" t="s">
        <v>241</v>
      </c>
    </row>
    <row r="6" spans="1:5" ht="30" customHeight="1">
      <c r="A6" s="158"/>
      <c r="B6" s="159"/>
      <c r="D6" s="161"/>
      <c r="E6" s="162" t="s">
        <v>241</v>
      </c>
    </row>
    <row r="7" spans="1:5" ht="30" customHeight="1">
      <c r="A7" s="158"/>
      <c r="B7" s="159"/>
      <c r="C7" s="160"/>
      <c r="D7" s="161"/>
      <c r="E7" s="162" t="s">
        <v>241</v>
      </c>
    </row>
    <row r="8" spans="1:5" ht="30" customHeight="1">
      <c r="A8" s="158"/>
      <c r="B8" s="159"/>
      <c r="C8" s="160"/>
      <c r="D8" s="161"/>
      <c r="E8" s="162" t="s">
        <v>241</v>
      </c>
    </row>
    <row r="9" spans="1:5" ht="30" customHeight="1">
      <c r="A9" s="158"/>
      <c r="B9" s="159"/>
      <c r="C9" s="160"/>
      <c r="D9" s="161"/>
      <c r="E9" s="162" t="s">
        <v>241</v>
      </c>
    </row>
    <row r="10" spans="1:5" ht="30" customHeight="1">
      <c r="A10" s="158"/>
      <c r="B10" s="159"/>
      <c r="C10" s="160"/>
      <c r="D10" s="161"/>
      <c r="E10" s="162" t="s">
        <v>241</v>
      </c>
    </row>
    <row r="11" spans="1:5" ht="30" customHeight="1">
      <c r="A11" s="158"/>
      <c r="B11" s="159"/>
      <c r="C11" s="160"/>
      <c r="D11" s="161"/>
      <c r="E11" s="162" t="s">
        <v>241</v>
      </c>
    </row>
    <row r="12" spans="1:5" ht="30" customHeight="1">
      <c r="A12" s="158"/>
      <c r="B12" s="159"/>
      <c r="C12" s="160"/>
      <c r="D12" s="161"/>
      <c r="E12" s="162" t="s">
        <v>241</v>
      </c>
    </row>
    <row r="13" spans="1:5" ht="30" customHeight="1">
      <c r="A13" s="158"/>
      <c r="B13" s="159"/>
      <c r="C13" s="160"/>
      <c r="D13" s="161"/>
      <c r="E13" s="162" t="s">
        <v>241</v>
      </c>
    </row>
    <row r="14" spans="1:5" ht="30" customHeight="1">
      <c r="A14" s="158"/>
      <c r="B14" s="159"/>
      <c r="C14" s="160"/>
      <c r="D14" s="161"/>
      <c r="E14" s="162" t="s">
        <v>241</v>
      </c>
    </row>
    <row r="15" spans="1:5" ht="30" customHeight="1">
      <c r="A15" s="158"/>
      <c r="B15" s="159"/>
      <c r="C15" s="160"/>
      <c r="D15" s="161"/>
      <c r="E15" s="162" t="s">
        <v>241</v>
      </c>
    </row>
    <row r="16" spans="1:5" ht="30" customHeight="1">
      <c r="A16" s="158"/>
      <c r="B16" s="159"/>
      <c r="C16" s="160"/>
      <c r="D16" s="161"/>
      <c r="E16" s="162" t="s">
        <v>241</v>
      </c>
    </row>
    <row r="17" spans="1:5" ht="30" customHeight="1">
      <c r="A17" s="158"/>
      <c r="B17" s="159"/>
      <c r="C17" s="160"/>
      <c r="D17" s="161"/>
      <c r="E17" s="162" t="s">
        <v>241</v>
      </c>
    </row>
    <row r="18" spans="1:5" ht="30" customHeight="1">
      <c r="A18" s="158"/>
      <c r="B18" s="159"/>
      <c r="C18" s="160"/>
      <c r="D18" s="161"/>
      <c r="E18" s="162" t="s">
        <v>241</v>
      </c>
    </row>
    <row r="19" spans="1:5" ht="30" customHeight="1">
      <c r="A19" s="158"/>
      <c r="B19" s="159"/>
      <c r="C19" s="160"/>
      <c r="D19" s="161"/>
      <c r="E19" s="162" t="s">
        <v>241</v>
      </c>
    </row>
    <row r="20" spans="1:5" ht="30" customHeight="1">
      <c r="A20" s="158"/>
      <c r="B20" s="159"/>
      <c r="C20" s="160"/>
      <c r="D20" s="161"/>
      <c r="E20" s="162" t="s">
        <v>241</v>
      </c>
    </row>
    <row r="21" spans="1:5" ht="30" customHeight="1">
      <c r="A21" s="158"/>
      <c r="B21" s="159"/>
      <c r="C21" s="160"/>
      <c r="D21" s="161"/>
      <c r="E21" s="162" t="s">
        <v>241</v>
      </c>
    </row>
    <row r="22" spans="1:5" ht="30" customHeight="1">
      <c r="A22" s="158"/>
      <c r="B22" s="159"/>
      <c r="C22" s="160"/>
      <c r="D22" s="161"/>
      <c r="E22" s="162" t="s">
        <v>241</v>
      </c>
    </row>
    <row r="23" spans="1:5" ht="30" customHeight="1">
      <c r="A23" s="158"/>
      <c r="B23" s="159"/>
      <c r="C23" s="160"/>
      <c r="D23" s="161"/>
      <c r="E23" s="162" t="s">
        <v>241</v>
      </c>
    </row>
    <row r="24" spans="1:5" ht="30" customHeight="1">
      <c r="A24" s="158"/>
      <c r="B24" s="159"/>
      <c r="C24" s="160"/>
      <c r="D24" s="161"/>
      <c r="E24" s="162" t="s">
        <v>241</v>
      </c>
    </row>
    <row r="25" spans="1:5" ht="18" customHeight="1">
      <c r="A25" s="37" t="s">
        <v>231</v>
      </c>
    </row>
    <row r="26" spans="1:5" ht="18" customHeight="1">
      <c r="A26" s="75" t="s">
        <v>474</v>
      </c>
    </row>
    <row r="27" spans="1:5" ht="18" customHeight="1"/>
  </sheetData>
  <mergeCells count="3">
    <mergeCell ref="B3:C3"/>
    <mergeCell ref="D3:E3"/>
    <mergeCell ref="B1:E1"/>
  </mergeCells>
  <phoneticPr fontId="1"/>
  <dataValidations count="2">
    <dataValidation imeMode="halfAlpha" allowBlank="1" showInputMessage="1" showErrorMessage="1" sqref="B1:B1048576 D2:D1048576" xr:uid="{00000000-0002-0000-0D00-000000000000}"/>
    <dataValidation imeMode="hiragana" allowBlank="1" showInputMessage="1" showErrorMessage="1" sqref="C2:C5 C7:C1048576 E2:E1048576 A1:A26 A28:A1048576" xr:uid="{00000000-0002-0000-0D00-000001000000}"/>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V26"/>
  <sheetViews>
    <sheetView zoomScaleNormal="100" workbookViewId="0">
      <selection activeCell="S21" sqref="S21:S22"/>
    </sheetView>
  </sheetViews>
  <sheetFormatPr defaultRowHeight="18" customHeight="1"/>
  <cols>
    <col min="1" max="1" width="6.625" style="27" customWidth="1"/>
    <col min="2" max="3" width="10.625" style="27" customWidth="1"/>
    <col min="4" max="4" width="3.375" style="73" customWidth="1"/>
    <col min="5" max="5" width="3.125" style="73" bestFit="1" customWidth="1"/>
    <col min="6" max="6" width="3.375" style="73" customWidth="1"/>
    <col min="7" max="7" width="3.125" style="73" bestFit="1" customWidth="1"/>
    <col min="8" max="10" width="10.625" style="97" customWidth="1"/>
    <col min="11" max="11" width="8.75" style="27" customWidth="1"/>
    <col min="12" max="14" width="10.625" style="97" customWidth="1"/>
    <col min="15" max="15" width="3.375" style="40" customWidth="1"/>
    <col min="16" max="16" width="3.125" style="40" bestFit="1" customWidth="1"/>
    <col min="17" max="17" width="3.375" style="40" customWidth="1"/>
    <col min="18" max="18" width="3.125" style="40" bestFit="1" customWidth="1"/>
    <col min="19" max="21" width="10.625" style="27" customWidth="1"/>
    <col min="22" max="16384" width="9" style="27"/>
  </cols>
  <sheetData>
    <row r="1" spans="1:22" ht="18" customHeight="1">
      <c r="A1" s="47" t="s">
        <v>430</v>
      </c>
    </row>
    <row r="3" spans="1:22" ht="18" customHeight="1">
      <c r="A3" s="618" t="s">
        <v>483</v>
      </c>
      <c r="B3" s="618"/>
      <c r="C3" s="618"/>
      <c r="D3" s="618"/>
      <c r="E3" s="618"/>
      <c r="F3" s="618"/>
      <c r="G3" s="618"/>
      <c r="H3" s="618"/>
      <c r="I3" s="618"/>
      <c r="J3" s="242" t="s">
        <v>13</v>
      </c>
      <c r="K3" s="242" t="s">
        <v>14</v>
      </c>
      <c r="L3" s="163"/>
      <c r="O3" s="163"/>
      <c r="P3" s="163"/>
      <c r="Q3" s="163"/>
      <c r="R3" s="163"/>
      <c r="S3" s="163"/>
      <c r="T3" s="163"/>
      <c r="U3" s="163"/>
    </row>
    <row r="4" spans="1:22" ht="18" customHeight="1">
      <c r="A4" s="618"/>
      <c r="B4" s="618"/>
      <c r="C4" s="618"/>
      <c r="D4" s="618"/>
      <c r="E4" s="618"/>
      <c r="F4" s="618"/>
      <c r="G4" s="618"/>
      <c r="H4" s="618"/>
      <c r="I4" s="618"/>
      <c r="J4" s="253"/>
      <c r="K4" s="253"/>
      <c r="L4" s="163"/>
      <c r="O4" s="163"/>
      <c r="P4" s="163"/>
      <c r="Q4" s="163"/>
      <c r="R4" s="163"/>
      <c r="S4" s="163"/>
      <c r="T4" s="163"/>
      <c r="U4" s="163"/>
    </row>
    <row r="5" spans="1:22" ht="40.5" customHeight="1">
      <c r="A5" s="27" t="s">
        <v>484</v>
      </c>
      <c r="L5" s="164"/>
      <c r="M5" s="164"/>
      <c r="N5" s="164"/>
      <c r="O5" s="164"/>
      <c r="P5" s="164"/>
      <c r="Q5" s="164"/>
      <c r="R5" s="164"/>
      <c r="S5" s="164"/>
      <c r="T5" s="164"/>
      <c r="U5" s="164"/>
      <c r="V5" s="40"/>
    </row>
    <row r="6" spans="1:22" ht="18" customHeight="1">
      <c r="A6" s="10" t="s">
        <v>489</v>
      </c>
      <c r="L6" s="165"/>
      <c r="M6" s="165"/>
      <c r="N6" s="164"/>
      <c r="O6" s="164"/>
      <c r="P6" s="164"/>
      <c r="Q6" s="164"/>
      <c r="R6" s="164"/>
      <c r="S6" s="164"/>
      <c r="T6" s="165"/>
      <c r="U6" s="165"/>
      <c r="V6" s="40"/>
    </row>
    <row r="7" spans="1:22" s="33" customFormat="1" ht="15" customHeight="1">
      <c r="A7" s="380" t="s">
        <v>43</v>
      </c>
      <c r="B7" s="380" t="s">
        <v>84</v>
      </c>
      <c r="C7" s="380" t="s">
        <v>198</v>
      </c>
      <c r="D7" s="402" t="s">
        <v>85</v>
      </c>
      <c r="E7" s="403"/>
      <c r="F7" s="403"/>
      <c r="G7" s="403"/>
      <c r="H7" s="507" t="s">
        <v>180</v>
      </c>
      <c r="I7" s="507" t="s">
        <v>179</v>
      </c>
      <c r="J7" s="507" t="s">
        <v>172</v>
      </c>
      <c r="K7" s="387" t="s">
        <v>173</v>
      </c>
      <c r="L7" s="492" t="s">
        <v>170</v>
      </c>
      <c r="M7" s="617"/>
      <c r="N7" s="507" t="s">
        <v>189</v>
      </c>
      <c r="O7" s="402" t="s">
        <v>87</v>
      </c>
      <c r="P7" s="403"/>
      <c r="Q7" s="403"/>
      <c r="R7" s="403"/>
      <c r="S7" s="380" t="s">
        <v>88</v>
      </c>
      <c r="T7" s="339" t="s">
        <v>89</v>
      </c>
      <c r="U7" s="339"/>
    </row>
    <row r="8" spans="1:22" s="73" customFormat="1" ht="24">
      <c r="A8" s="490"/>
      <c r="B8" s="490"/>
      <c r="C8" s="490"/>
      <c r="D8" s="487"/>
      <c r="E8" s="488"/>
      <c r="F8" s="488"/>
      <c r="G8" s="488"/>
      <c r="H8" s="613"/>
      <c r="I8" s="613"/>
      <c r="J8" s="614"/>
      <c r="K8" s="490"/>
      <c r="L8" s="166" t="s">
        <v>86</v>
      </c>
      <c r="M8" s="265" t="s">
        <v>91</v>
      </c>
      <c r="N8" s="614"/>
      <c r="O8" s="487"/>
      <c r="P8" s="488"/>
      <c r="Q8" s="488"/>
      <c r="R8" s="488"/>
      <c r="S8" s="490"/>
      <c r="T8" s="245" t="s">
        <v>90</v>
      </c>
      <c r="U8" s="246" t="s">
        <v>92</v>
      </c>
    </row>
    <row r="9" spans="1:22" s="73" customFormat="1" ht="15" customHeight="1">
      <c r="A9" s="264"/>
      <c r="B9" s="264"/>
      <c r="C9" s="264"/>
      <c r="D9" s="261"/>
      <c r="E9" s="262"/>
      <c r="F9" s="262"/>
      <c r="G9" s="262"/>
      <c r="H9" s="271"/>
      <c r="I9" s="271" t="s">
        <v>174</v>
      </c>
      <c r="J9" s="270" t="s">
        <v>175</v>
      </c>
      <c r="K9" s="264"/>
      <c r="L9" s="270" t="s">
        <v>176</v>
      </c>
      <c r="M9" s="271" t="s">
        <v>177</v>
      </c>
      <c r="N9" s="270" t="s">
        <v>178</v>
      </c>
      <c r="O9" s="261"/>
      <c r="P9" s="262"/>
      <c r="Q9" s="262"/>
      <c r="R9" s="262"/>
      <c r="S9" s="264"/>
      <c r="T9" s="264"/>
      <c r="U9" s="263"/>
    </row>
    <row r="10" spans="1:22" s="33" customFormat="1" ht="15" customHeight="1">
      <c r="A10" s="244"/>
      <c r="B10" s="244"/>
      <c r="C10" s="244"/>
      <c r="D10" s="261"/>
      <c r="E10" s="262"/>
      <c r="F10" s="262"/>
      <c r="G10" s="262"/>
      <c r="H10" s="270" t="s">
        <v>169</v>
      </c>
      <c r="I10" s="270" t="s">
        <v>169</v>
      </c>
      <c r="J10" s="270" t="s">
        <v>169</v>
      </c>
      <c r="K10" s="264" t="s">
        <v>171</v>
      </c>
      <c r="L10" s="270" t="s">
        <v>169</v>
      </c>
      <c r="M10" s="270" t="s">
        <v>169</v>
      </c>
      <c r="N10" s="270" t="s">
        <v>169</v>
      </c>
      <c r="O10" s="261"/>
      <c r="P10" s="262"/>
      <c r="Q10" s="262"/>
      <c r="R10" s="262"/>
      <c r="S10" s="264"/>
      <c r="T10" s="244"/>
      <c r="U10" s="260"/>
    </row>
    <row r="11" spans="1:22" ht="18" customHeight="1">
      <c r="A11" s="472" t="s">
        <v>81</v>
      </c>
      <c r="B11" s="472"/>
      <c r="C11" s="472"/>
      <c r="D11" s="399" t="s">
        <v>397</v>
      </c>
      <c r="E11" s="396"/>
      <c r="F11" s="93"/>
      <c r="G11" s="250" t="s">
        <v>5</v>
      </c>
      <c r="H11" s="615"/>
      <c r="I11" s="615"/>
      <c r="J11" s="615"/>
      <c r="K11" s="503"/>
      <c r="L11" s="615"/>
      <c r="M11" s="615"/>
      <c r="N11" s="615"/>
      <c r="O11" s="399" t="s">
        <v>397</v>
      </c>
      <c r="P11" s="396"/>
      <c r="Q11" s="93"/>
      <c r="R11" s="250" t="s">
        <v>5</v>
      </c>
      <c r="S11" s="472"/>
      <c r="T11" s="472"/>
      <c r="U11" s="472"/>
    </row>
    <row r="12" spans="1:22" ht="18" customHeight="1">
      <c r="A12" s="473"/>
      <c r="B12" s="474"/>
      <c r="C12" s="474"/>
      <c r="D12" s="167"/>
      <c r="E12" s="241" t="s">
        <v>6</v>
      </c>
      <c r="F12" s="241"/>
      <c r="G12" s="252" t="s">
        <v>7</v>
      </c>
      <c r="H12" s="616"/>
      <c r="I12" s="616"/>
      <c r="J12" s="616"/>
      <c r="K12" s="504"/>
      <c r="L12" s="616"/>
      <c r="M12" s="616"/>
      <c r="N12" s="616"/>
      <c r="O12" s="167"/>
      <c r="P12" s="241" t="s">
        <v>6</v>
      </c>
      <c r="Q12" s="241"/>
      <c r="R12" s="252" t="s">
        <v>7</v>
      </c>
      <c r="S12" s="474"/>
      <c r="T12" s="474"/>
      <c r="U12" s="474"/>
    </row>
    <row r="13" spans="1:22" ht="18" customHeight="1">
      <c r="A13" s="473"/>
      <c r="B13" s="472"/>
      <c r="C13" s="472"/>
      <c r="D13" s="399" t="s">
        <v>397</v>
      </c>
      <c r="E13" s="396"/>
      <c r="F13" s="93"/>
      <c r="G13" s="250" t="s">
        <v>5</v>
      </c>
      <c r="H13" s="615"/>
      <c r="I13" s="615"/>
      <c r="J13" s="615"/>
      <c r="K13" s="503"/>
      <c r="L13" s="615"/>
      <c r="M13" s="615"/>
      <c r="N13" s="615"/>
      <c r="O13" s="399" t="s">
        <v>397</v>
      </c>
      <c r="P13" s="396"/>
      <c r="Q13" s="93"/>
      <c r="R13" s="250" t="s">
        <v>5</v>
      </c>
      <c r="S13" s="472"/>
      <c r="T13" s="472"/>
      <c r="U13" s="472"/>
    </row>
    <row r="14" spans="1:22" ht="18" customHeight="1">
      <c r="A14" s="474"/>
      <c r="B14" s="474"/>
      <c r="C14" s="474"/>
      <c r="D14" s="167"/>
      <c r="E14" s="241" t="s">
        <v>6</v>
      </c>
      <c r="F14" s="241"/>
      <c r="G14" s="252" t="s">
        <v>7</v>
      </c>
      <c r="H14" s="616"/>
      <c r="I14" s="616"/>
      <c r="J14" s="616"/>
      <c r="K14" s="504"/>
      <c r="L14" s="616"/>
      <c r="M14" s="616"/>
      <c r="N14" s="616"/>
      <c r="O14" s="167"/>
      <c r="P14" s="241" t="s">
        <v>6</v>
      </c>
      <c r="Q14" s="241"/>
      <c r="R14" s="252" t="s">
        <v>7</v>
      </c>
      <c r="S14" s="474"/>
      <c r="T14" s="474"/>
      <c r="U14" s="474"/>
    </row>
    <row r="15" spans="1:22" ht="18" customHeight="1">
      <c r="A15" s="472" t="s">
        <v>82</v>
      </c>
      <c r="B15" s="472"/>
      <c r="C15" s="472"/>
      <c r="D15" s="399" t="s">
        <v>397</v>
      </c>
      <c r="E15" s="396"/>
      <c r="F15" s="93"/>
      <c r="G15" s="250" t="s">
        <v>5</v>
      </c>
      <c r="H15" s="615"/>
      <c r="I15" s="615"/>
      <c r="J15" s="615"/>
      <c r="K15" s="503"/>
      <c r="L15" s="615"/>
      <c r="M15" s="615"/>
      <c r="N15" s="615"/>
      <c r="O15" s="399" t="s">
        <v>397</v>
      </c>
      <c r="P15" s="396"/>
      <c r="Q15" s="93"/>
      <c r="R15" s="250" t="s">
        <v>5</v>
      </c>
      <c r="S15" s="472"/>
      <c r="T15" s="472"/>
      <c r="U15" s="472"/>
    </row>
    <row r="16" spans="1:22" ht="18" customHeight="1">
      <c r="A16" s="473"/>
      <c r="B16" s="474"/>
      <c r="C16" s="474"/>
      <c r="D16" s="167"/>
      <c r="E16" s="241" t="s">
        <v>6</v>
      </c>
      <c r="F16" s="241"/>
      <c r="G16" s="252" t="s">
        <v>7</v>
      </c>
      <c r="H16" s="616"/>
      <c r="I16" s="616"/>
      <c r="J16" s="616"/>
      <c r="K16" s="504"/>
      <c r="L16" s="616"/>
      <c r="M16" s="616"/>
      <c r="N16" s="616"/>
      <c r="O16" s="167"/>
      <c r="P16" s="241" t="s">
        <v>6</v>
      </c>
      <c r="Q16" s="241"/>
      <c r="R16" s="252" t="s">
        <v>7</v>
      </c>
      <c r="S16" s="474"/>
      <c r="T16" s="474"/>
      <c r="U16" s="474"/>
    </row>
    <row r="17" spans="1:21" ht="18" customHeight="1">
      <c r="A17" s="473"/>
      <c r="B17" s="472"/>
      <c r="C17" s="472"/>
      <c r="D17" s="399" t="s">
        <v>397</v>
      </c>
      <c r="E17" s="396"/>
      <c r="F17" s="93"/>
      <c r="G17" s="250" t="s">
        <v>5</v>
      </c>
      <c r="H17" s="615"/>
      <c r="I17" s="615"/>
      <c r="J17" s="615"/>
      <c r="K17" s="503"/>
      <c r="L17" s="615"/>
      <c r="M17" s="615"/>
      <c r="N17" s="615"/>
      <c r="O17" s="399" t="s">
        <v>397</v>
      </c>
      <c r="P17" s="396"/>
      <c r="Q17" s="93"/>
      <c r="R17" s="250" t="s">
        <v>5</v>
      </c>
      <c r="S17" s="472"/>
      <c r="T17" s="472"/>
      <c r="U17" s="472"/>
    </row>
    <row r="18" spans="1:21" ht="18" customHeight="1">
      <c r="A18" s="474"/>
      <c r="B18" s="474"/>
      <c r="C18" s="474"/>
      <c r="D18" s="167"/>
      <c r="E18" s="241" t="s">
        <v>6</v>
      </c>
      <c r="F18" s="241"/>
      <c r="G18" s="252" t="s">
        <v>7</v>
      </c>
      <c r="H18" s="616"/>
      <c r="I18" s="616"/>
      <c r="J18" s="616"/>
      <c r="K18" s="504"/>
      <c r="L18" s="616"/>
      <c r="M18" s="616"/>
      <c r="N18" s="616"/>
      <c r="O18" s="167"/>
      <c r="P18" s="241" t="s">
        <v>6</v>
      </c>
      <c r="Q18" s="241"/>
      <c r="R18" s="252" t="s">
        <v>7</v>
      </c>
      <c r="S18" s="474"/>
      <c r="T18" s="474"/>
      <c r="U18" s="474"/>
    </row>
    <row r="19" spans="1:21" ht="18" customHeight="1">
      <c r="A19" s="330" t="s">
        <v>83</v>
      </c>
      <c r="B19" s="472"/>
      <c r="C19" s="472"/>
      <c r="D19" s="399" t="s">
        <v>397</v>
      </c>
      <c r="E19" s="396"/>
      <c r="F19" s="93"/>
      <c r="G19" s="250" t="s">
        <v>5</v>
      </c>
      <c r="H19" s="615"/>
      <c r="I19" s="615"/>
      <c r="J19" s="615"/>
      <c r="K19" s="503"/>
      <c r="L19" s="615"/>
      <c r="M19" s="615"/>
      <c r="N19" s="615"/>
      <c r="O19" s="399" t="s">
        <v>397</v>
      </c>
      <c r="P19" s="396"/>
      <c r="Q19" s="93"/>
      <c r="R19" s="250" t="s">
        <v>5</v>
      </c>
      <c r="S19" s="472"/>
      <c r="T19" s="472"/>
      <c r="U19" s="472"/>
    </row>
    <row r="20" spans="1:21" ht="18" customHeight="1">
      <c r="A20" s="330"/>
      <c r="B20" s="474"/>
      <c r="C20" s="474"/>
      <c r="D20" s="167"/>
      <c r="E20" s="241" t="s">
        <v>6</v>
      </c>
      <c r="F20" s="241"/>
      <c r="G20" s="252" t="s">
        <v>7</v>
      </c>
      <c r="H20" s="616"/>
      <c r="I20" s="616"/>
      <c r="J20" s="616"/>
      <c r="K20" s="504"/>
      <c r="L20" s="616"/>
      <c r="M20" s="616"/>
      <c r="N20" s="616"/>
      <c r="O20" s="167"/>
      <c r="P20" s="241" t="s">
        <v>6</v>
      </c>
      <c r="Q20" s="241"/>
      <c r="R20" s="252" t="s">
        <v>7</v>
      </c>
      <c r="S20" s="474"/>
      <c r="T20" s="474"/>
      <c r="U20" s="474"/>
    </row>
    <row r="21" spans="1:21" ht="18" customHeight="1">
      <c r="A21" s="330"/>
      <c r="B21" s="472"/>
      <c r="C21" s="472"/>
      <c r="D21" s="399" t="s">
        <v>397</v>
      </c>
      <c r="E21" s="396"/>
      <c r="F21" s="93"/>
      <c r="G21" s="250" t="s">
        <v>5</v>
      </c>
      <c r="H21" s="615"/>
      <c r="I21" s="615"/>
      <c r="J21" s="615"/>
      <c r="K21" s="503"/>
      <c r="L21" s="615"/>
      <c r="M21" s="615"/>
      <c r="N21" s="615"/>
      <c r="O21" s="399" t="s">
        <v>397</v>
      </c>
      <c r="P21" s="396"/>
      <c r="Q21" s="93"/>
      <c r="R21" s="250" t="s">
        <v>5</v>
      </c>
      <c r="S21" s="472"/>
      <c r="T21" s="472"/>
      <c r="U21" s="472"/>
    </row>
    <row r="22" spans="1:21" ht="18" customHeight="1">
      <c r="A22" s="330"/>
      <c r="B22" s="474"/>
      <c r="C22" s="474"/>
      <c r="D22" s="167"/>
      <c r="E22" s="241" t="s">
        <v>6</v>
      </c>
      <c r="F22" s="241"/>
      <c r="G22" s="252" t="s">
        <v>7</v>
      </c>
      <c r="H22" s="616"/>
      <c r="I22" s="616"/>
      <c r="J22" s="616"/>
      <c r="K22" s="504"/>
      <c r="L22" s="616"/>
      <c r="M22" s="616"/>
      <c r="N22" s="616"/>
      <c r="O22" s="167"/>
      <c r="P22" s="241" t="s">
        <v>6</v>
      </c>
      <c r="Q22" s="241"/>
      <c r="R22" s="252" t="s">
        <v>7</v>
      </c>
      <c r="S22" s="474"/>
      <c r="T22" s="474"/>
      <c r="U22" s="474"/>
    </row>
    <row r="24" spans="1:21" ht="18" customHeight="1">
      <c r="A24" s="27" t="s">
        <v>482</v>
      </c>
    </row>
    <row r="26" spans="1:21" ht="18" hidden="1" customHeight="1">
      <c r="A26" s="27" t="s">
        <v>154</v>
      </c>
    </row>
  </sheetData>
  <mergeCells count="101">
    <mergeCell ref="A3:I4"/>
    <mergeCell ref="N7:N8"/>
    <mergeCell ref="N11:N12"/>
    <mergeCell ref="N13:N14"/>
    <mergeCell ref="N15:N16"/>
    <mergeCell ref="O21:P21"/>
    <mergeCell ref="S21:S22"/>
    <mergeCell ref="T21:T22"/>
    <mergeCell ref="U21:U22"/>
    <mergeCell ref="J21:J22"/>
    <mergeCell ref="K21:K22"/>
    <mergeCell ref="L21:L22"/>
    <mergeCell ref="M21:M22"/>
    <mergeCell ref="N21:N22"/>
    <mergeCell ref="A19:A22"/>
    <mergeCell ref="A15:A18"/>
    <mergeCell ref="A11:A14"/>
    <mergeCell ref="B21:B22"/>
    <mergeCell ref="C21:C22"/>
    <mergeCell ref="D21:E21"/>
    <mergeCell ref="H21:H22"/>
    <mergeCell ref="I21:I22"/>
    <mergeCell ref="B17:B18"/>
    <mergeCell ref="C17:C18"/>
    <mergeCell ref="D17:E17"/>
    <mergeCell ref="H17:H18"/>
    <mergeCell ref="I17:I18"/>
    <mergeCell ref="B19:B20"/>
    <mergeCell ref="C19:C20"/>
    <mergeCell ref="D19:E19"/>
    <mergeCell ref="H19:H20"/>
    <mergeCell ref="I19:I20"/>
    <mergeCell ref="O19:P19"/>
    <mergeCell ref="K15:K16"/>
    <mergeCell ref="L15:L16"/>
    <mergeCell ref="M15:M16"/>
    <mergeCell ref="S19:S20"/>
    <mergeCell ref="T19:T20"/>
    <mergeCell ref="U19:U20"/>
    <mergeCell ref="J19:J20"/>
    <mergeCell ref="K19:K20"/>
    <mergeCell ref="L19:L20"/>
    <mergeCell ref="M19:M20"/>
    <mergeCell ref="N19:N20"/>
    <mergeCell ref="J17:J18"/>
    <mergeCell ref="K17:K18"/>
    <mergeCell ref="L17:L18"/>
    <mergeCell ref="M17:M18"/>
    <mergeCell ref="O17:P17"/>
    <mergeCell ref="S17:S18"/>
    <mergeCell ref="T17:T18"/>
    <mergeCell ref="U17:U18"/>
    <mergeCell ref="N17:N18"/>
    <mergeCell ref="D7:G8"/>
    <mergeCell ref="O15:P15"/>
    <mergeCell ref="S15:S16"/>
    <mergeCell ref="T15:T16"/>
    <mergeCell ref="U15:U16"/>
    <mergeCell ref="B13:B14"/>
    <mergeCell ref="C13:C14"/>
    <mergeCell ref="D13:E13"/>
    <mergeCell ref="H13:H14"/>
    <mergeCell ref="I13:I14"/>
    <mergeCell ref="O13:P13"/>
    <mergeCell ref="S13:S14"/>
    <mergeCell ref="T13:T14"/>
    <mergeCell ref="U13:U14"/>
    <mergeCell ref="B15:B16"/>
    <mergeCell ref="C15:C16"/>
    <mergeCell ref="D15:E15"/>
    <mergeCell ref="H15:H16"/>
    <mergeCell ref="I15:I16"/>
    <mergeCell ref="J13:J14"/>
    <mergeCell ref="K13:K14"/>
    <mergeCell ref="L13:L14"/>
    <mergeCell ref="M13:M14"/>
    <mergeCell ref="J15:J16"/>
    <mergeCell ref="A7:A8"/>
    <mergeCell ref="O7:R8"/>
    <mergeCell ref="S11:S12"/>
    <mergeCell ref="T11:T12"/>
    <mergeCell ref="U11:U12"/>
    <mergeCell ref="H7:H8"/>
    <mergeCell ref="I7:I8"/>
    <mergeCell ref="J7:J8"/>
    <mergeCell ref="K7:K8"/>
    <mergeCell ref="S7:S8"/>
    <mergeCell ref="D11:E11"/>
    <mergeCell ref="O11:P11"/>
    <mergeCell ref="B11:B12"/>
    <mergeCell ref="C11:C12"/>
    <mergeCell ref="H11:H12"/>
    <mergeCell ref="I11:I12"/>
    <mergeCell ref="J11:J12"/>
    <mergeCell ref="K11:K12"/>
    <mergeCell ref="L11:L12"/>
    <mergeCell ref="M11:M12"/>
    <mergeCell ref="T7:U7"/>
    <mergeCell ref="L7:M7"/>
    <mergeCell ref="B7:B8"/>
    <mergeCell ref="C7:C8"/>
  </mergeCells>
  <phoneticPr fontId="1"/>
  <conditionalFormatting sqref="A11:U22">
    <cfRule type="expression" dxfId="0" priority="1">
      <formula>$K$4="○"</formula>
    </cfRule>
  </conditionalFormatting>
  <dataValidations count="3">
    <dataValidation imeMode="halfAlpha" allowBlank="1" showInputMessage="1" showErrorMessage="1" sqref="F1:F1048576 H1:I1048576 J5:K1048576 L1:N1048576 J1:K3 D22:D1048576 D20 D18 D16 D14 D1:D10 D12 D11:E11 O19:P19 D13:E13 D15:E15 D17:E17 D19:E19 D21:E21 O11:P11 O13:P13 O15:P15 O17:P17 O21:P21" xr:uid="{00000000-0002-0000-0E00-000000000000}"/>
    <dataValidation imeMode="hiragana" allowBlank="1" showInputMessage="1" showErrorMessage="1" sqref="S1:U1048576 B1:C1048576" xr:uid="{00000000-0002-0000-0E00-000001000000}"/>
    <dataValidation type="list" imeMode="hiragana" allowBlank="1" showInputMessage="1" showErrorMessage="1" sqref="J4:K4" xr:uid="{CDA68930-C9BE-4378-9C3B-63856D97B8F2}">
      <formula1>$A$25:$A$26</formula1>
    </dataValidation>
  </dataValidations>
  <printOptions horizontalCentered="1"/>
  <pageMargins left="0.39370078740157483" right="0.39370078740157483" top="0.78740157480314965" bottom="0.78740157480314965" header="0.31496062992125984" footer="0.31496062992125984"/>
  <pageSetup paperSize="9" scale="8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K50"/>
  <sheetViews>
    <sheetView zoomScaleNormal="100" workbookViewId="0">
      <selection activeCell="AA17" sqref="AA17"/>
    </sheetView>
  </sheetViews>
  <sheetFormatPr defaultRowHeight="15" customHeight="1"/>
  <cols>
    <col min="1" max="1" width="15.625" style="2" customWidth="1"/>
    <col min="2" max="2" width="25.625" style="2" customWidth="1"/>
    <col min="3" max="3" width="14.25" style="3" customWidth="1"/>
    <col min="4" max="4" width="15.625" style="2" customWidth="1"/>
    <col min="5" max="5" width="3.625" style="12" customWidth="1"/>
    <col min="6" max="6" width="3.125" style="12" bestFit="1" customWidth="1"/>
    <col min="7" max="8" width="3.125" style="12" customWidth="1"/>
    <col min="9" max="9" width="3.625" style="2" customWidth="1"/>
    <col min="10" max="12" width="3.125" style="2" customWidth="1"/>
    <col min="13" max="13" width="4.75" style="2" bestFit="1" customWidth="1"/>
    <col min="14" max="15" width="3.125" style="1" bestFit="1" customWidth="1"/>
    <col min="16" max="17" width="5.625" style="2" customWidth="1"/>
    <col min="18" max="19" width="3.125" style="6" customWidth="1"/>
    <col min="20" max="20" width="3.125" style="7" customWidth="1"/>
    <col min="21" max="22" width="6.375" style="1" bestFit="1" customWidth="1"/>
    <col min="23" max="24" width="3" style="1" customWidth="1"/>
    <col min="25" max="25" width="3.125" style="1" customWidth="1"/>
    <col min="26" max="31" width="4" style="1" bestFit="1" customWidth="1"/>
    <col min="32" max="34" width="4.125" style="2" customWidth="1"/>
    <col min="35" max="37" width="4" style="2" bestFit="1" customWidth="1"/>
    <col min="38" max="43" width="4.875" style="2" customWidth="1"/>
    <col min="44" max="16384" width="9" style="2"/>
  </cols>
  <sheetData>
    <row r="1" spans="1:37" ht="15" customHeight="1">
      <c r="A1" s="47" t="s">
        <v>431</v>
      </c>
      <c r="B1" s="66" t="s">
        <v>153</v>
      </c>
      <c r="C1" s="313" t="str">
        <f>IF(ISBLANK(基本情報!$B$17),"　",基本情報!$B$17)</f>
        <v>　</v>
      </c>
      <c r="D1" s="27" t="s">
        <v>471</v>
      </c>
      <c r="E1" s="33"/>
      <c r="F1" s="33"/>
      <c r="G1" s="33"/>
      <c r="H1" s="33"/>
      <c r="I1" s="27"/>
      <c r="J1" s="27"/>
      <c r="K1" s="27"/>
      <c r="L1" s="27"/>
      <c r="M1" s="27"/>
      <c r="N1" s="33"/>
      <c r="O1" s="33"/>
      <c r="P1" s="27"/>
      <c r="Q1" s="27"/>
      <c r="R1" s="202"/>
      <c r="S1" s="202"/>
      <c r="T1" s="73"/>
      <c r="U1" s="33"/>
      <c r="V1" s="33"/>
      <c r="W1" s="33"/>
      <c r="X1" s="33"/>
      <c r="Y1" s="33"/>
      <c r="Z1" s="33"/>
      <c r="AA1" s="33"/>
      <c r="AB1" s="33"/>
      <c r="AC1" s="33"/>
      <c r="AD1" s="33"/>
      <c r="AE1" s="33"/>
      <c r="AF1" s="27"/>
      <c r="AG1" s="27"/>
      <c r="AH1" s="27"/>
      <c r="AI1" s="27"/>
      <c r="AJ1" s="27"/>
      <c r="AK1" s="27"/>
    </row>
    <row r="2" spans="1:37" ht="15" customHeight="1">
      <c r="A2" s="27"/>
      <c r="B2" s="27"/>
      <c r="C2" s="97"/>
      <c r="D2" s="27"/>
      <c r="E2" s="33"/>
      <c r="F2" s="33"/>
      <c r="G2" s="33"/>
      <c r="H2" s="33"/>
      <c r="I2" s="27"/>
      <c r="J2" s="27"/>
      <c r="K2" s="27"/>
      <c r="L2" s="27"/>
      <c r="M2" s="27"/>
      <c r="N2" s="33"/>
      <c r="O2" s="33"/>
      <c r="P2" s="27"/>
      <c r="Q2" s="27"/>
      <c r="R2" s="202"/>
      <c r="S2" s="202"/>
      <c r="T2" s="73"/>
      <c r="U2" s="33"/>
      <c r="V2" s="33"/>
      <c r="W2" s="33"/>
      <c r="X2" s="33"/>
      <c r="Y2" s="33"/>
      <c r="Z2" s="33"/>
      <c r="AA2" s="33"/>
      <c r="AB2" s="33"/>
      <c r="AC2" s="33"/>
      <c r="AD2" s="33"/>
      <c r="AE2" s="33"/>
      <c r="AF2" s="27"/>
      <c r="AG2" s="27"/>
      <c r="AH2" s="27"/>
      <c r="AI2" s="27"/>
      <c r="AJ2" s="27"/>
      <c r="AK2" s="27"/>
    </row>
    <row r="3" spans="1:37" ht="15" customHeight="1">
      <c r="A3" s="47" t="s">
        <v>342</v>
      </c>
      <c r="B3" s="27"/>
      <c r="C3" s="97" t="s">
        <v>273</v>
      </c>
      <c r="D3" s="27"/>
      <c r="E3" s="33"/>
      <c r="F3" s="33"/>
      <c r="G3" s="33"/>
      <c r="H3" s="33"/>
      <c r="I3" s="27"/>
      <c r="J3" s="27"/>
      <c r="K3" s="27"/>
      <c r="L3" s="27"/>
      <c r="M3" s="27"/>
      <c r="N3" s="33"/>
      <c r="O3" s="33"/>
      <c r="P3" s="27"/>
      <c r="Q3" s="27"/>
      <c r="R3" s="202"/>
      <c r="S3" s="202"/>
      <c r="T3" s="73"/>
      <c r="U3" s="33"/>
      <c r="V3" s="33"/>
      <c r="W3" s="33"/>
      <c r="X3" s="33"/>
      <c r="Y3" s="33"/>
      <c r="Z3" s="33"/>
      <c r="AA3" s="33"/>
      <c r="AB3" s="33"/>
      <c r="AC3" s="33"/>
      <c r="AD3" s="33"/>
      <c r="AE3" s="33"/>
      <c r="AF3" s="27"/>
      <c r="AG3" s="27"/>
      <c r="AH3" s="27"/>
      <c r="AI3" s="27"/>
      <c r="AJ3" s="27"/>
      <c r="AK3" s="27"/>
    </row>
    <row r="4" spans="1:37" s="1" customFormat="1" ht="24" customHeight="1">
      <c r="A4" s="339" t="s">
        <v>42</v>
      </c>
      <c r="B4" s="339" t="s">
        <v>167</v>
      </c>
      <c r="C4" s="507" t="s">
        <v>127</v>
      </c>
      <c r="D4" s="380" t="s">
        <v>51</v>
      </c>
      <c r="E4" s="402" t="s">
        <v>339</v>
      </c>
      <c r="F4" s="403"/>
      <c r="G4" s="403"/>
      <c r="H4" s="403"/>
      <c r="I4" s="418" t="s">
        <v>393</v>
      </c>
      <c r="J4" s="419"/>
      <c r="K4" s="419"/>
      <c r="L4" s="419"/>
      <c r="M4" s="422"/>
      <c r="N4" s="418" t="s">
        <v>53</v>
      </c>
      <c r="O4" s="422"/>
      <c r="P4" s="416" t="s">
        <v>54</v>
      </c>
      <c r="Q4" s="417"/>
      <c r="R4" s="381" t="s">
        <v>59</v>
      </c>
      <c r="S4" s="382"/>
      <c r="T4" s="383"/>
      <c r="U4" s="408" t="s">
        <v>330</v>
      </c>
      <c r="V4" s="408" t="s">
        <v>331</v>
      </c>
      <c r="W4" s="418" t="s">
        <v>56</v>
      </c>
      <c r="X4" s="422"/>
      <c r="Y4" s="402" t="s">
        <v>57</v>
      </c>
      <c r="Z4" s="403"/>
      <c r="AA4" s="403"/>
      <c r="AB4" s="404"/>
      <c r="AC4" s="33"/>
      <c r="AD4" s="33"/>
      <c r="AE4" s="33"/>
      <c r="AF4" s="33"/>
      <c r="AG4" s="33"/>
      <c r="AH4" s="33"/>
      <c r="AI4" s="33"/>
      <c r="AJ4" s="33"/>
      <c r="AK4" s="33"/>
    </row>
    <row r="5" spans="1:37" s="1" customFormat="1" ht="24">
      <c r="A5" s="339"/>
      <c r="B5" s="339"/>
      <c r="C5" s="625"/>
      <c r="D5" s="379"/>
      <c r="E5" s="405"/>
      <c r="F5" s="406"/>
      <c r="G5" s="406"/>
      <c r="H5" s="406"/>
      <c r="I5" s="416" t="s">
        <v>392</v>
      </c>
      <c r="J5" s="621"/>
      <c r="K5" s="621"/>
      <c r="L5" s="417"/>
      <c r="M5" s="255" t="s">
        <v>168</v>
      </c>
      <c r="N5" s="242" t="s">
        <v>13</v>
      </c>
      <c r="O5" s="242" t="s">
        <v>14</v>
      </c>
      <c r="P5" s="242" t="s">
        <v>55</v>
      </c>
      <c r="Q5" s="255" t="s">
        <v>58</v>
      </c>
      <c r="R5" s="384"/>
      <c r="S5" s="385"/>
      <c r="T5" s="386"/>
      <c r="U5" s="339"/>
      <c r="V5" s="339"/>
      <c r="W5" s="242" t="s">
        <v>13</v>
      </c>
      <c r="X5" s="242" t="s">
        <v>14</v>
      </c>
      <c r="Y5" s="405"/>
      <c r="Z5" s="406"/>
      <c r="AA5" s="406"/>
      <c r="AB5" s="407"/>
      <c r="AC5" s="33"/>
      <c r="AD5" s="33"/>
      <c r="AE5" s="33"/>
      <c r="AF5" s="33"/>
      <c r="AG5" s="33"/>
      <c r="AH5" s="33"/>
      <c r="AI5" s="33"/>
      <c r="AJ5" s="33"/>
      <c r="AK5" s="33"/>
    </row>
    <row r="6" spans="1:37" ht="15" customHeight="1">
      <c r="A6" s="468"/>
      <c r="B6" s="468"/>
      <c r="C6" s="619"/>
      <c r="D6" s="468"/>
      <c r="E6" s="399" t="s">
        <v>397</v>
      </c>
      <c r="F6" s="396"/>
      <c r="G6" s="250"/>
      <c r="H6" s="251" t="s">
        <v>5</v>
      </c>
      <c r="I6" s="399" t="s">
        <v>397</v>
      </c>
      <c r="J6" s="396"/>
      <c r="K6" s="250"/>
      <c r="L6" s="251" t="s">
        <v>5</v>
      </c>
      <c r="M6" s="409"/>
      <c r="N6" s="409"/>
      <c r="O6" s="409"/>
      <c r="P6" s="409"/>
      <c r="Q6" s="409"/>
      <c r="R6" s="399" t="s">
        <v>338</v>
      </c>
      <c r="S6" s="396"/>
      <c r="T6" s="397" t="s">
        <v>60</v>
      </c>
      <c r="U6" s="409"/>
      <c r="V6" s="409"/>
      <c r="W6" s="409"/>
      <c r="X6" s="409"/>
      <c r="Y6" s="399"/>
      <c r="Z6" s="396" t="s">
        <v>5</v>
      </c>
      <c r="AA6" s="396"/>
      <c r="AB6" s="397" t="s">
        <v>52</v>
      </c>
      <c r="AC6" s="33"/>
      <c r="AD6" s="33"/>
      <c r="AE6" s="33"/>
      <c r="AF6" s="27"/>
      <c r="AG6" s="27"/>
      <c r="AH6" s="27"/>
      <c r="AI6" s="27"/>
      <c r="AJ6" s="27"/>
      <c r="AK6" s="27"/>
    </row>
    <row r="7" spans="1:37" ht="15" customHeight="1">
      <c r="A7" s="469"/>
      <c r="B7" s="469"/>
      <c r="C7" s="620"/>
      <c r="D7" s="469"/>
      <c r="E7" s="249"/>
      <c r="F7" s="241" t="s">
        <v>6</v>
      </c>
      <c r="G7" s="241"/>
      <c r="H7" s="252" t="s">
        <v>7</v>
      </c>
      <c r="I7" s="249"/>
      <c r="J7" s="241" t="s">
        <v>6</v>
      </c>
      <c r="K7" s="241"/>
      <c r="L7" s="252" t="s">
        <v>7</v>
      </c>
      <c r="M7" s="410"/>
      <c r="N7" s="410"/>
      <c r="O7" s="410"/>
      <c r="P7" s="410"/>
      <c r="Q7" s="410"/>
      <c r="R7" s="400"/>
      <c r="S7" s="331"/>
      <c r="T7" s="398"/>
      <c r="U7" s="410"/>
      <c r="V7" s="410"/>
      <c r="W7" s="410"/>
      <c r="X7" s="410"/>
      <c r="Y7" s="400"/>
      <c r="Z7" s="331"/>
      <c r="AA7" s="331"/>
      <c r="AB7" s="398"/>
      <c r="AC7" s="33"/>
      <c r="AD7" s="33"/>
      <c r="AE7" s="33"/>
      <c r="AF7" s="27"/>
      <c r="AG7" s="27"/>
      <c r="AH7" s="27"/>
      <c r="AI7" s="27"/>
      <c r="AJ7" s="27"/>
      <c r="AK7" s="27"/>
    </row>
    <row r="8" spans="1:37" ht="15" customHeight="1">
      <c r="A8" s="468"/>
      <c r="B8" s="468"/>
      <c r="C8" s="619"/>
      <c r="D8" s="468"/>
      <c r="E8" s="399" t="s">
        <v>397</v>
      </c>
      <c r="F8" s="396"/>
      <c r="G8" s="250"/>
      <c r="H8" s="251" t="s">
        <v>5</v>
      </c>
      <c r="I8" s="399" t="s">
        <v>397</v>
      </c>
      <c r="J8" s="396"/>
      <c r="K8" s="250"/>
      <c r="L8" s="251" t="s">
        <v>5</v>
      </c>
      <c r="M8" s="409"/>
      <c r="N8" s="409"/>
      <c r="O8" s="409"/>
      <c r="P8" s="409"/>
      <c r="Q8" s="409"/>
      <c r="R8" s="399" t="s">
        <v>338</v>
      </c>
      <c r="S8" s="396"/>
      <c r="T8" s="397" t="s">
        <v>60</v>
      </c>
      <c r="U8" s="409"/>
      <c r="V8" s="409"/>
      <c r="W8" s="409"/>
      <c r="X8" s="409"/>
      <c r="Y8" s="399"/>
      <c r="Z8" s="396" t="s">
        <v>5</v>
      </c>
      <c r="AA8" s="396"/>
      <c r="AB8" s="397" t="s">
        <v>52</v>
      </c>
      <c r="AC8" s="33"/>
      <c r="AD8" s="33"/>
      <c r="AE8" s="33"/>
      <c r="AF8" s="27"/>
      <c r="AG8" s="27"/>
      <c r="AH8" s="27"/>
      <c r="AI8" s="27"/>
      <c r="AJ8" s="27"/>
      <c r="AK8" s="27"/>
    </row>
    <row r="9" spans="1:37" ht="15" customHeight="1">
      <c r="A9" s="469"/>
      <c r="B9" s="469"/>
      <c r="C9" s="620"/>
      <c r="D9" s="469"/>
      <c r="E9" s="249"/>
      <c r="F9" s="241" t="s">
        <v>6</v>
      </c>
      <c r="G9" s="241"/>
      <c r="H9" s="252" t="s">
        <v>7</v>
      </c>
      <c r="I9" s="249"/>
      <c r="J9" s="241" t="s">
        <v>6</v>
      </c>
      <c r="K9" s="241"/>
      <c r="L9" s="252" t="s">
        <v>7</v>
      </c>
      <c r="M9" s="410"/>
      <c r="N9" s="410"/>
      <c r="O9" s="410"/>
      <c r="P9" s="410"/>
      <c r="Q9" s="410"/>
      <c r="R9" s="400"/>
      <c r="S9" s="331"/>
      <c r="T9" s="398"/>
      <c r="U9" s="410"/>
      <c r="V9" s="410"/>
      <c r="W9" s="410"/>
      <c r="X9" s="410"/>
      <c r="Y9" s="400"/>
      <c r="Z9" s="331"/>
      <c r="AA9" s="331"/>
      <c r="AB9" s="398"/>
      <c r="AC9" s="33"/>
      <c r="AD9" s="33"/>
      <c r="AE9" s="33"/>
      <c r="AF9" s="27"/>
      <c r="AG9" s="27"/>
      <c r="AH9" s="27"/>
      <c r="AI9" s="27"/>
      <c r="AJ9" s="27"/>
      <c r="AK9" s="27"/>
    </row>
    <row r="10" spans="1:37" ht="15" customHeight="1">
      <c r="A10" s="468"/>
      <c r="B10" s="468"/>
      <c r="C10" s="619"/>
      <c r="D10" s="468"/>
      <c r="E10" s="399" t="s">
        <v>397</v>
      </c>
      <c r="F10" s="396"/>
      <c r="G10" s="250"/>
      <c r="H10" s="251" t="s">
        <v>5</v>
      </c>
      <c r="I10" s="399" t="s">
        <v>397</v>
      </c>
      <c r="J10" s="396"/>
      <c r="K10" s="250"/>
      <c r="L10" s="251" t="s">
        <v>5</v>
      </c>
      <c r="M10" s="409"/>
      <c r="N10" s="409"/>
      <c r="O10" s="409"/>
      <c r="P10" s="409"/>
      <c r="Q10" s="409"/>
      <c r="R10" s="399" t="s">
        <v>338</v>
      </c>
      <c r="S10" s="396"/>
      <c r="T10" s="397" t="s">
        <v>60</v>
      </c>
      <c r="U10" s="409"/>
      <c r="V10" s="409"/>
      <c r="W10" s="409"/>
      <c r="X10" s="409"/>
      <c r="Y10" s="399"/>
      <c r="Z10" s="396" t="s">
        <v>5</v>
      </c>
      <c r="AA10" s="396"/>
      <c r="AB10" s="397" t="s">
        <v>52</v>
      </c>
      <c r="AC10" s="33"/>
      <c r="AD10" s="33"/>
      <c r="AE10" s="33"/>
      <c r="AF10" s="27"/>
      <c r="AG10" s="27"/>
      <c r="AH10" s="27"/>
      <c r="AI10" s="27"/>
      <c r="AJ10" s="27"/>
      <c r="AK10" s="27"/>
    </row>
    <row r="11" spans="1:37" ht="15" customHeight="1">
      <c r="A11" s="469"/>
      <c r="B11" s="469"/>
      <c r="C11" s="620"/>
      <c r="D11" s="469"/>
      <c r="E11" s="249"/>
      <c r="F11" s="241" t="s">
        <v>6</v>
      </c>
      <c r="G11" s="241"/>
      <c r="H11" s="252" t="s">
        <v>7</v>
      </c>
      <c r="I11" s="249"/>
      <c r="J11" s="241" t="s">
        <v>6</v>
      </c>
      <c r="K11" s="241"/>
      <c r="L11" s="252" t="s">
        <v>7</v>
      </c>
      <c r="M11" s="410"/>
      <c r="N11" s="410"/>
      <c r="O11" s="410"/>
      <c r="P11" s="410"/>
      <c r="Q11" s="410"/>
      <c r="R11" s="400"/>
      <c r="S11" s="331"/>
      <c r="T11" s="398"/>
      <c r="U11" s="410"/>
      <c r="V11" s="410"/>
      <c r="W11" s="410"/>
      <c r="X11" s="410"/>
      <c r="Y11" s="400"/>
      <c r="Z11" s="331"/>
      <c r="AA11" s="331"/>
      <c r="AB11" s="398"/>
      <c r="AC11" s="33"/>
      <c r="AD11" s="33"/>
      <c r="AE11" s="33"/>
      <c r="AF11" s="27"/>
      <c r="AG11" s="27"/>
      <c r="AH11" s="27"/>
      <c r="AI11" s="27"/>
      <c r="AJ11" s="27"/>
      <c r="AK11" s="27"/>
    </row>
    <row r="12" spans="1:37" ht="15" customHeight="1">
      <c r="A12" s="27"/>
      <c r="B12" s="27"/>
      <c r="C12" s="97"/>
      <c r="D12" s="27"/>
      <c r="E12" s="33"/>
      <c r="F12" s="33"/>
      <c r="G12" s="33"/>
      <c r="H12" s="33"/>
      <c r="I12" s="27"/>
      <c r="J12" s="27"/>
      <c r="K12" s="27"/>
      <c r="L12" s="27"/>
      <c r="M12" s="27"/>
      <c r="N12" s="33"/>
      <c r="O12" s="33"/>
      <c r="P12" s="27"/>
      <c r="Q12" s="27"/>
      <c r="R12" s="202"/>
      <c r="S12" s="202"/>
      <c r="T12" s="73"/>
      <c r="U12" s="33"/>
      <c r="V12" s="33"/>
      <c r="W12" s="33"/>
      <c r="X12" s="33"/>
      <c r="Y12" s="33"/>
      <c r="Z12" s="33"/>
      <c r="AA12" s="33"/>
      <c r="AB12" s="33"/>
      <c r="AC12" s="33"/>
      <c r="AD12" s="33"/>
      <c r="AE12" s="33"/>
      <c r="AF12" s="27"/>
      <c r="AG12" s="27"/>
      <c r="AH12" s="27"/>
      <c r="AI12" s="27"/>
      <c r="AJ12" s="27"/>
      <c r="AK12" s="27"/>
    </row>
    <row r="13" spans="1:37" ht="15" customHeight="1">
      <c r="A13" s="47" t="s">
        <v>344</v>
      </c>
      <c r="B13" s="27"/>
      <c r="C13" s="97" t="s">
        <v>420</v>
      </c>
      <c r="D13" s="27"/>
      <c r="E13" s="33"/>
      <c r="F13" s="33"/>
      <c r="G13" s="33"/>
      <c r="H13" s="33"/>
      <c r="I13" s="27"/>
      <c r="J13" s="27"/>
      <c r="K13" s="27"/>
      <c r="L13" s="27"/>
      <c r="M13" s="27"/>
      <c r="N13" s="33"/>
      <c r="O13" s="33"/>
      <c r="P13" s="27"/>
      <c r="Q13" s="27"/>
      <c r="R13" s="202"/>
      <c r="S13" s="202"/>
      <c r="T13" s="73"/>
      <c r="U13" s="33"/>
      <c r="V13" s="33"/>
      <c r="W13" s="33"/>
      <c r="X13" s="33"/>
      <c r="Y13" s="33"/>
      <c r="Z13" s="33"/>
      <c r="AA13" s="33"/>
      <c r="AB13" s="33"/>
      <c r="AC13" s="33"/>
      <c r="AD13" s="33"/>
      <c r="AE13" s="33"/>
      <c r="AF13" s="27"/>
      <c r="AG13" s="27"/>
      <c r="AH13" s="27"/>
      <c r="AI13" s="27"/>
      <c r="AJ13" s="27"/>
      <c r="AK13" s="27"/>
    </row>
    <row r="14" spans="1:37" s="1" customFormat="1" ht="24" customHeight="1">
      <c r="A14" s="380" t="s">
        <v>42</v>
      </c>
      <c r="B14" s="339" t="s">
        <v>167</v>
      </c>
      <c r="C14" s="507" t="s">
        <v>127</v>
      </c>
      <c r="D14" s="380" t="s">
        <v>51</v>
      </c>
      <c r="E14" s="402" t="s">
        <v>339</v>
      </c>
      <c r="F14" s="403"/>
      <c r="G14" s="403"/>
      <c r="H14" s="403"/>
      <c r="I14" s="418" t="s">
        <v>393</v>
      </c>
      <c r="J14" s="419"/>
      <c r="K14" s="419"/>
      <c r="L14" s="419"/>
      <c r="M14" s="422"/>
      <c r="N14" s="418" t="s">
        <v>53</v>
      </c>
      <c r="O14" s="422"/>
      <c r="P14" s="416" t="s">
        <v>54</v>
      </c>
      <c r="Q14" s="417"/>
      <c r="R14" s="381" t="s">
        <v>59</v>
      </c>
      <c r="S14" s="382"/>
      <c r="T14" s="383"/>
      <c r="U14" s="408" t="s">
        <v>330</v>
      </c>
      <c r="V14" s="408" t="s">
        <v>331</v>
      </c>
      <c r="W14" s="418" t="s">
        <v>56</v>
      </c>
      <c r="X14" s="422"/>
      <c r="Y14" s="203"/>
      <c r="Z14" s="73"/>
      <c r="AA14" s="73"/>
      <c r="AB14" s="73"/>
      <c r="AC14" s="33"/>
      <c r="AD14" s="33"/>
      <c r="AE14" s="33"/>
      <c r="AF14" s="33"/>
      <c r="AG14" s="33"/>
      <c r="AH14" s="33"/>
      <c r="AI14" s="33"/>
      <c r="AJ14" s="33"/>
      <c r="AK14" s="33"/>
    </row>
    <row r="15" spans="1:37" s="1" customFormat="1" ht="24" customHeight="1">
      <c r="A15" s="379"/>
      <c r="B15" s="339"/>
      <c r="C15" s="625"/>
      <c r="D15" s="379"/>
      <c r="E15" s="405"/>
      <c r="F15" s="406"/>
      <c r="G15" s="406"/>
      <c r="H15" s="406"/>
      <c r="I15" s="416" t="s">
        <v>392</v>
      </c>
      <c r="J15" s="621"/>
      <c r="K15" s="621"/>
      <c r="L15" s="417"/>
      <c r="M15" s="255" t="s">
        <v>168</v>
      </c>
      <c r="N15" s="242" t="s">
        <v>13</v>
      </c>
      <c r="O15" s="242" t="s">
        <v>14</v>
      </c>
      <c r="P15" s="242" t="s">
        <v>55</v>
      </c>
      <c r="Q15" s="255" t="s">
        <v>58</v>
      </c>
      <c r="R15" s="384"/>
      <c r="S15" s="385"/>
      <c r="T15" s="386"/>
      <c r="U15" s="339"/>
      <c r="V15" s="339"/>
      <c r="W15" s="242" t="s">
        <v>13</v>
      </c>
      <c r="X15" s="242" t="s">
        <v>14</v>
      </c>
      <c r="Y15" s="203"/>
      <c r="Z15" s="73"/>
      <c r="AA15" s="73"/>
      <c r="AB15" s="73"/>
      <c r="AC15" s="33"/>
      <c r="AD15" s="33"/>
      <c r="AE15" s="33"/>
      <c r="AF15" s="33"/>
      <c r="AG15" s="33"/>
      <c r="AH15" s="33"/>
      <c r="AI15" s="33"/>
      <c r="AJ15" s="33"/>
      <c r="AK15" s="33"/>
    </row>
    <row r="16" spans="1:37" ht="15" customHeight="1">
      <c r="A16" s="468"/>
      <c r="B16" s="468"/>
      <c r="C16" s="626"/>
      <c r="D16" s="468"/>
      <c r="E16" s="399" t="s">
        <v>397</v>
      </c>
      <c r="F16" s="396"/>
      <c r="G16" s="250"/>
      <c r="H16" s="251" t="s">
        <v>5</v>
      </c>
      <c r="I16" s="399" t="s">
        <v>397</v>
      </c>
      <c r="J16" s="396"/>
      <c r="K16" s="250"/>
      <c r="L16" s="251" t="s">
        <v>5</v>
      </c>
      <c r="M16" s="409"/>
      <c r="N16" s="409"/>
      <c r="O16" s="409"/>
      <c r="P16" s="409"/>
      <c r="Q16" s="409"/>
      <c r="R16" s="399" t="s">
        <v>338</v>
      </c>
      <c r="S16" s="396"/>
      <c r="T16" s="397" t="s">
        <v>60</v>
      </c>
      <c r="U16" s="409"/>
      <c r="V16" s="409"/>
      <c r="W16" s="409"/>
      <c r="X16" s="409"/>
      <c r="Y16" s="203"/>
      <c r="Z16" s="73"/>
      <c r="AA16" s="73"/>
      <c r="AB16" s="73"/>
      <c r="AC16" s="33"/>
      <c r="AD16" s="33"/>
      <c r="AE16" s="33"/>
      <c r="AF16" s="27"/>
      <c r="AG16" s="27"/>
      <c r="AH16" s="27"/>
      <c r="AI16" s="27"/>
      <c r="AJ16" s="27"/>
      <c r="AK16" s="27"/>
    </row>
    <row r="17" spans="1:37" ht="15" customHeight="1">
      <c r="A17" s="469"/>
      <c r="B17" s="469"/>
      <c r="C17" s="627"/>
      <c r="D17" s="469"/>
      <c r="E17" s="249"/>
      <c r="F17" s="241" t="s">
        <v>6</v>
      </c>
      <c r="G17" s="241"/>
      <c r="H17" s="252" t="s">
        <v>7</v>
      </c>
      <c r="I17" s="249"/>
      <c r="J17" s="241" t="s">
        <v>6</v>
      </c>
      <c r="K17" s="241"/>
      <c r="L17" s="252" t="s">
        <v>7</v>
      </c>
      <c r="M17" s="410"/>
      <c r="N17" s="410"/>
      <c r="O17" s="410"/>
      <c r="P17" s="410"/>
      <c r="Q17" s="410"/>
      <c r="R17" s="400"/>
      <c r="S17" s="331"/>
      <c r="T17" s="398"/>
      <c r="U17" s="410"/>
      <c r="V17" s="410"/>
      <c r="W17" s="410"/>
      <c r="X17" s="410"/>
      <c r="Y17" s="203"/>
      <c r="Z17" s="73"/>
      <c r="AA17" s="73"/>
      <c r="AB17" s="73"/>
      <c r="AC17" s="33"/>
      <c r="AD17" s="33"/>
      <c r="AE17" s="33"/>
      <c r="AF17" s="27"/>
      <c r="AG17" s="27"/>
      <c r="AH17" s="27"/>
      <c r="AI17" s="27"/>
      <c r="AJ17" s="27"/>
      <c r="AK17" s="27"/>
    </row>
    <row r="18" spans="1:37" ht="15" customHeight="1">
      <c r="A18" s="468"/>
      <c r="B18" s="468"/>
      <c r="C18" s="626"/>
      <c r="D18" s="468"/>
      <c r="E18" s="399" t="s">
        <v>397</v>
      </c>
      <c r="F18" s="396"/>
      <c r="G18" s="250"/>
      <c r="H18" s="251" t="s">
        <v>5</v>
      </c>
      <c r="I18" s="399" t="s">
        <v>397</v>
      </c>
      <c r="J18" s="396"/>
      <c r="K18" s="250"/>
      <c r="L18" s="251" t="s">
        <v>5</v>
      </c>
      <c r="M18" s="409"/>
      <c r="N18" s="409"/>
      <c r="O18" s="409"/>
      <c r="P18" s="409"/>
      <c r="Q18" s="409"/>
      <c r="R18" s="399" t="s">
        <v>338</v>
      </c>
      <c r="S18" s="396"/>
      <c r="T18" s="397" t="s">
        <v>60</v>
      </c>
      <c r="U18" s="409"/>
      <c r="V18" s="409"/>
      <c r="W18" s="409"/>
      <c r="X18" s="409"/>
      <c r="Y18" s="203"/>
      <c r="Z18" s="73"/>
      <c r="AA18" s="73"/>
      <c r="AB18" s="73"/>
      <c r="AC18" s="33"/>
      <c r="AD18" s="33"/>
      <c r="AE18" s="33"/>
      <c r="AF18" s="27"/>
      <c r="AG18" s="27"/>
      <c r="AH18" s="27"/>
      <c r="AI18" s="27"/>
      <c r="AJ18" s="27"/>
      <c r="AK18" s="27"/>
    </row>
    <row r="19" spans="1:37" ht="15" customHeight="1">
      <c r="A19" s="469"/>
      <c r="B19" s="469"/>
      <c r="C19" s="627"/>
      <c r="D19" s="469"/>
      <c r="E19" s="249"/>
      <c r="F19" s="241" t="s">
        <v>6</v>
      </c>
      <c r="G19" s="241"/>
      <c r="H19" s="252" t="s">
        <v>7</v>
      </c>
      <c r="I19" s="249"/>
      <c r="J19" s="241" t="s">
        <v>6</v>
      </c>
      <c r="K19" s="241"/>
      <c r="L19" s="252" t="s">
        <v>7</v>
      </c>
      <c r="M19" s="410"/>
      <c r="N19" s="410"/>
      <c r="O19" s="410"/>
      <c r="P19" s="410"/>
      <c r="Q19" s="410"/>
      <c r="R19" s="400"/>
      <c r="S19" s="331"/>
      <c r="T19" s="398"/>
      <c r="U19" s="410"/>
      <c r="V19" s="410"/>
      <c r="W19" s="410"/>
      <c r="X19" s="410"/>
      <c r="Y19" s="203"/>
      <c r="Z19" s="73"/>
      <c r="AA19" s="73"/>
      <c r="AB19" s="73"/>
      <c r="AC19" s="33"/>
      <c r="AD19" s="33"/>
      <c r="AE19" s="33"/>
      <c r="AF19" s="27"/>
      <c r="AG19" s="27"/>
      <c r="AH19" s="27"/>
      <c r="AI19" s="27"/>
      <c r="AJ19" s="27"/>
      <c r="AK19" s="27"/>
    </row>
    <row r="20" spans="1:37" ht="15" customHeight="1">
      <c r="A20" s="468"/>
      <c r="B20" s="468"/>
      <c r="C20" s="626"/>
      <c r="D20" s="468"/>
      <c r="E20" s="399" t="s">
        <v>397</v>
      </c>
      <c r="F20" s="396"/>
      <c r="G20" s="250"/>
      <c r="H20" s="251" t="s">
        <v>5</v>
      </c>
      <c r="I20" s="399" t="s">
        <v>397</v>
      </c>
      <c r="J20" s="396"/>
      <c r="K20" s="250"/>
      <c r="L20" s="251" t="s">
        <v>5</v>
      </c>
      <c r="M20" s="409"/>
      <c r="N20" s="409"/>
      <c r="O20" s="409"/>
      <c r="P20" s="409"/>
      <c r="Q20" s="409"/>
      <c r="R20" s="399" t="s">
        <v>338</v>
      </c>
      <c r="S20" s="396"/>
      <c r="T20" s="397" t="s">
        <v>60</v>
      </c>
      <c r="U20" s="409"/>
      <c r="V20" s="409"/>
      <c r="W20" s="409"/>
      <c r="X20" s="409"/>
      <c r="Y20" s="203"/>
      <c r="Z20" s="73"/>
      <c r="AA20" s="73"/>
      <c r="AB20" s="73"/>
      <c r="AC20" s="33"/>
      <c r="AD20" s="33"/>
      <c r="AE20" s="33"/>
      <c r="AF20" s="27"/>
      <c r="AG20" s="27"/>
      <c r="AH20" s="27"/>
      <c r="AI20" s="27"/>
      <c r="AJ20" s="27"/>
      <c r="AK20" s="27"/>
    </row>
    <row r="21" spans="1:37" ht="15" customHeight="1">
      <c r="A21" s="469"/>
      <c r="B21" s="469"/>
      <c r="C21" s="627"/>
      <c r="D21" s="469"/>
      <c r="E21" s="249"/>
      <c r="F21" s="241" t="s">
        <v>6</v>
      </c>
      <c r="G21" s="241"/>
      <c r="H21" s="252" t="s">
        <v>7</v>
      </c>
      <c r="I21" s="249"/>
      <c r="J21" s="241" t="s">
        <v>6</v>
      </c>
      <c r="K21" s="241"/>
      <c r="L21" s="252" t="s">
        <v>7</v>
      </c>
      <c r="M21" s="410"/>
      <c r="N21" s="410"/>
      <c r="O21" s="410"/>
      <c r="P21" s="410"/>
      <c r="Q21" s="410"/>
      <c r="R21" s="400"/>
      <c r="S21" s="331"/>
      <c r="T21" s="398"/>
      <c r="U21" s="410"/>
      <c r="V21" s="410"/>
      <c r="W21" s="410"/>
      <c r="X21" s="410"/>
      <c r="Y21" s="203"/>
      <c r="Z21" s="73"/>
      <c r="AA21" s="73"/>
      <c r="AB21" s="73"/>
      <c r="AC21" s="33"/>
      <c r="AD21" s="33"/>
      <c r="AE21" s="33"/>
      <c r="AF21" s="27"/>
      <c r="AG21" s="27"/>
      <c r="AH21" s="27"/>
      <c r="AI21" s="27"/>
      <c r="AJ21" s="27"/>
      <c r="AK21" s="27"/>
    </row>
    <row r="22" spans="1:37" ht="15" customHeight="1">
      <c r="A22" s="27"/>
      <c r="B22" s="27"/>
      <c r="C22" s="97"/>
      <c r="D22" s="27"/>
      <c r="E22" s="33"/>
      <c r="F22" s="33"/>
      <c r="G22" s="33"/>
      <c r="H22" s="33"/>
      <c r="I22" s="27"/>
      <c r="J22" s="27"/>
      <c r="K22" s="27"/>
      <c r="L22" s="27"/>
      <c r="M22" s="27"/>
      <c r="N22" s="33"/>
      <c r="O22" s="33"/>
      <c r="P22" s="27"/>
      <c r="Q22" s="27"/>
      <c r="R22" s="202"/>
      <c r="S22" s="202"/>
      <c r="T22" s="73"/>
      <c r="U22" s="33"/>
      <c r="V22" s="33"/>
      <c r="W22" s="33"/>
      <c r="X22" s="33"/>
      <c r="Y22" s="33"/>
      <c r="Z22" s="33"/>
      <c r="AA22" s="33"/>
      <c r="AB22" s="33"/>
      <c r="AC22" s="33"/>
      <c r="AD22" s="33"/>
      <c r="AE22" s="33"/>
      <c r="AF22" s="27"/>
      <c r="AG22" s="27"/>
      <c r="AH22" s="27"/>
      <c r="AI22" s="27"/>
      <c r="AJ22" s="27"/>
      <c r="AK22" s="27"/>
    </row>
    <row r="23" spans="1:37" ht="15" customHeight="1">
      <c r="A23" s="27"/>
      <c r="B23" s="27"/>
      <c r="C23" s="97"/>
      <c r="D23" s="27"/>
      <c r="E23" s="33"/>
      <c r="F23" s="33"/>
      <c r="G23" s="33"/>
      <c r="H23" s="33"/>
      <c r="I23" s="27"/>
      <c r="J23" s="27"/>
      <c r="K23" s="27"/>
      <c r="L23" s="27"/>
      <c r="M23" s="27"/>
      <c r="N23" s="33"/>
      <c r="O23" s="33"/>
      <c r="P23" s="27"/>
      <c r="Q23" s="27"/>
      <c r="R23" s="202"/>
      <c r="S23" s="202"/>
      <c r="T23" s="73"/>
      <c r="U23" s="33"/>
      <c r="V23" s="33"/>
      <c r="W23" s="33"/>
      <c r="X23" s="33"/>
      <c r="Y23" s="33"/>
      <c r="Z23" s="33"/>
      <c r="AA23" s="33"/>
      <c r="AB23" s="33"/>
      <c r="AC23" s="33"/>
      <c r="AD23" s="33"/>
      <c r="AE23" s="33"/>
      <c r="AF23" s="27"/>
      <c r="AG23" s="27"/>
      <c r="AH23" s="27"/>
      <c r="AI23" s="27"/>
      <c r="AJ23" s="27"/>
      <c r="AK23" s="27"/>
    </row>
    <row r="24" spans="1:37" ht="15" customHeight="1">
      <c r="A24" s="47" t="s">
        <v>343</v>
      </c>
      <c r="B24" s="27"/>
      <c r="C24" s="97" t="s">
        <v>432</v>
      </c>
      <c r="D24" s="27"/>
      <c r="E24" s="33"/>
      <c r="F24" s="33"/>
      <c r="G24" s="33"/>
      <c r="H24" s="33"/>
      <c r="I24" s="27"/>
      <c r="J24" s="27"/>
      <c r="K24" s="27"/>
      <c r="L24" s="27"/>
      <c r="M24" s="27"/>
      <c r="N24" s="33"/>
      <c r="O24" s="33"/>
      <c r="P24" s="27"/>
      <c r="Q24" s="27"/>
      <c r="R24" s="202"/>
      <c r="S24" s="202"/>
      <c r="T24" s="73"/>
      <c r="U24" s="33"/>
      <c r="V24" s="33"/>
      <c r="W24" s="33"/>
      <c r="X24" s="33"/>
      <c r="Y24" s="33"/>
      <c r="Z24" s="33"/>
      <c r="AA24" s="33"/>
      <c r="AB24" s="33"/>
      <c r="AC24" s="33"/>
      <c r="AD24" s="33"/>
      <c r="AE24" s="33"/>
      <c r="AF24" s="27"/>
      <c r="AG24" s="27"/>
      <c r="AH24" s="27"/>
      <c r="AI24" s="27"/>
      <c r="AJ24" s="27"/>
      <c r="AK24" s="27"/>
    </row>
    <row r="25" spans="1:37" s="1" customFormat="1" ht="24" customHeight="1">
      <c r="A25" s="339" t="s">
        <v>42</v>
      </c>
      <c r="B25" s="339" t="s">
        <v>167</v>
      </c>
      <c r="C25" s="507" t="s">
        <v>127</v>
      </c>
      <c r="D25" s="380" t="s">
        <v>51</v>
      </c>
      <c r="E25" s="402" t="s">
        <v>339</v>
      </c>
      <c r="F25" s="403"/>
      <c r="G25" s="403"/>
      <c r="H25" s="403"/>
      <c r="I25" s="418" t="s">
        <v>393</v>
      </c>
      <c r="J25" s="419"/>
      <c r="K25" s="419"/>
      <c r="L25" s="419"/>
      <c r="M25" s="422"/>
      <c r="N25" s="418" t="s">
        <v>53</v>
      </c>
      <c r="O25" s="422"/>
      <c r="P25" s="416" t="s">
        <v>54</v>
      </c>
      <c r="Q25" s="417"/>
      <c r="R25" s="381" t="s">
        <v>59</v>
      </c>
      <c r="S25" s="382"/>
      <c r="T25" s="383"/>
      <c r="U25" s="408" t="s">
        <v>330</v>
      </c>
      <c r="V25" s="408" t="s">
        <v>331</v>
      </c>
      <c r="W25" s="408" t="s">
        <v>253</v>
      </c>
      <c r="X25" s="408"/>
      <c r="Y25" s="408"/>
      <c r="Z25" s="339" t="s">
        <v>254</v>
      </c>
      <c r="AA25" s="339"/>
      <c r="AB25" s="339"/>
      <c r="AC25" s="339"/>
      <c r="AD25" s="339"/>
      <c r="AE25" s="339"/>
      <c r="AF25" s="339"/>
      <c r="AG25" s="339"/>
      <c r="AH25" s="339"/>
      <c r="AI25" s="339"/>
      <c r="AJ25" s="339"/>
      <c r="AK25" s="339"/>
    </row>
    <row r="26" spans="1:37" s="1" customFormat="1" ht="24.75" customHeight="1">
      <c r="A26" s="339"/>
      <c r="B26" s="339"/>
      <c r="C26" s="625"/>
      <c r="D26" s="379"/>
      <c r="E26" s="405"/>
      <c r="F26" s="406"/>
      <c r="G26" s="406"/>
      <c r="H26" s="406"/>
      <c r="I26" s="416" t="s">
        <v>392</v>
      </c>
      <c r="J26" s="621"/>
      <c r="K26" s="621"/>
      <c r="L26" s="417"/>
      <c r="M26" s="255" t="s">
        <v>168</v>
      </c>
      <c r="N26" s="242" t="s">
        <v>13</v>
      </c>
      <c r="O26" s="242" t="s">
        <v>14</v>
      </c>
      <c r="P26" s="242" t="s">
        <v>55</v>
      </c>
      <c r="Q26" s="255" t="s">
        <v>58</v>
      </c>
      <c r="R26" s="384"/>
      <c r="S26" s="385"/>
      <c r="T26" s="386"/>
      <c r="U26" s="339"/>
      <c r="V26" s="339"/>
      <c r="W26" s="408"/>
      <c r="X26" s="408"/>
      <c r="Y26" s="408"/>
      <c r="Z26" s="16">
        <v>4</v>
      </c>
      <c r="AA26" s="17">
        <v>5</v>
      </c>
      <c r="AB26" s="17">
        <v>6</v>
      </c>
      <c r="AC26" s="17">
        <v>7</v>
      </c>
      <c r="AD26" s="17">
        <v>8</v>
      </c>
      <c r="AE26" s="17">
        <v>9</v>
      </c>
      <c r="AF26" s="17">
        <v>10</v>
      </c>
      <c r="AG26" s="17">
        <v>11</v>
      </c>
      <c r="AH26" s="17">
        <v>12</v>
      </c>
      <c r="AI26" s="17">
        <v>1</v>
      </c>
      <c r="AJ26" s="17">
        <v>2</v>
      </c>
      <c r="AK26" s="18">
        <v>3</v>
      </c>
    </row>
    <row r="27" spans="1:37" ht="15" customHeight="1">
      <c r="A27" s="468"/>
      <c r="B27" s="468"/>
      <c r="C27" s="619"/>
      <c r="D27" s="468"/>
      <c r="E27" s="399" t="s">
        <v>397</v>
      </c>
      <c r="F27" s="396"/>
      <c r="G27" s="250"/>
      <c r="H27" s="251" t="s">
        <v>5</v>
      </c>
      <c r="I27" s="399" t="s">
        <v>397</v>
      </c>
      <c r="J27" s="396"/>
      <c r="K27" s="250"/>
      <c r="L27" s="251" t="s">
        <v>5</v>
      </c>
      <c r="M27" s="409"/>
      <c r="N27" s="409"/>
      <c r="O27" s="409"/>
      <c r="P27" s="409"/>
      <c r="Q27" s="409"/>
      <c r="R27" s="399" t="s">
        <v>338</v>
      </c>
      <c r="S27" s="396"/>
      <c r="T27" s="397" t="s">
        <v>60</v>
      </c>
      <c r="U27" s="409"/>
      <c r="V27" s="409"/>
      <c r="W27" s="399" t="s">
        <v>251</v>
      </c>
      <c r="X27" s="396"/>
      <c r="Y27" s="397" t="s">
        <v>252</v>
      </c>
      <c r="Z27" s="623"/>
      <c r="AA27" s="622"/>
      <c r="AB27" s="622"/>
      <c r="AC27" s="622"/>
      <c r="AD27" s="622"/>
      <c r="AE27" s="622"/>
      <c r="AF27" s="622"/>
      <c r="AG27" s="622"/>
      <c r="AH27" s="622"/>
      <c r="AI27" s="622"/>
      <c r="AJ27" s="622"/>
      <c r="AK27" s="624"/>
    </row>
    <row r="28" spans="1:37" ht="15" customHeight="1">
      <c r="A28" s="469"/>
      <c r="B28" s="469"/>
      <c r="C28" s="620"/>
      <c r="D28" s="469"/>
      <c r="E28" s="249"/>
      <c r="F28" s="241" t="s">
        <v>6</v>
      </c>
      <c r="G28" s="241"/>
      <c r="H28" s="252" t="s">
        <v>7</v>
      </c>
      <c r="I28" s="249"/>
      <c r="J28" s="241" t="s">
        <v>6</v>
      </c>
      <c r="K28" s="241"/>
      <c r="L28" s="252" t="s">
        <v>7</v>
      </c>
      <c r="M28" s="410"/>
      <c r="N28" s="410"/>
      <c r="O28" s="410"/>
      <c r="P28" s="410"/>
      <c r="Q28" s="410"/>
      <c r="R28" s="400"/>
      <c r="S28" s="331"/>
      <c r="T28" s="398"/>
      <c r="U28" s="410"/>
      <c r="V28" s="410"/>
      <c r="W28" s="400"/>
      <c r="X28" s="331"/>
      <c r="Y28" s="398"/>
      <c r="Z28" s="623"/>
      <c r="AA28" s="622"/>
      <c r="AB28" s="622"/>
      <c r="AC28" s="622"/>
      <c r="AD28" s="622"/>
      <c r="AE28" s="622"/>
      <c r="AF28" s="622"/>
      <c r="AG28" s="622"/>
      <c r="AH28" s="622"/>
      <c r="AI28" s="622"/>
      <c r="AJ28" s="622"/>
      <c r="AK28" s="624"/>
    </row>
    <row r="29" spans="1:37" ht="15" customHeight="1">
      <c r="A29" s="468"/>
      <c r="B29" s="468"/>
      <c r="C29" s="619"/>
      <c r="D29" s="468"/>
      <c r="E29" s="399" t="s">
        <v>397</v>
      </c>
      <c r="F29" s="396"/>
      <c r="G29" s="250"/>
      <c r="H29" s="251" t="s">
        <v>5</v>
      </c>
      <c r="I29" s="399" t="s">
        <v>397</v>
      </c>
      <c r="J29" s="396"/>
      <c r="K29" s="250"/>
      <c r="L29" s="251" t="s">
        <v>5</v>
      </c>
      <c r="M29" s="409"/>
      <c r="N29" s="409"/>
      <c r="O29" s="409"/>
      <c r="P29" s="409"/>
      <c r="Q29" s="409"/>
      <c r="R29" s="399" t="s">
        <v>338</v>
      </c>
      <c r="S29" s="396"/>
      <c r="T29" s="397" t="s">
        <v>60</v>
      </c>
      <c r="U29" s="409"/>
      <c r="V29" s="409"/>
      <c r="W29" s="399" t="s">
        <v>5</v>
      </c>
      <c r="X29" s="396"/>
      <c r="Y29" s="397" t="s">
        <v>230</v>
      </c>
      <c r="Z29" s="623"/>
      <c r="AA29" s="622"/>
      <c r="AB29" s="622"/>
      <c r="AC29" s="622"/>
      <c r="AD29" s="622"/>
      <c r="AE29" s="622"/>
      <c r="AF29" s="622"/>
      <c r="AG29" s="622"/>
      <c r="AH29" s="622"/>
      <c r="AI29" s="622"/>
      <c r="AJ29" s="622"/>
      <c r="AK29" s="624"/>
    </row>
    <row r="30" spans="1:37" ht="15" customHeight="1">
      <c r="A30" s="469"/>
      <c r="B30" s="469"/>
      <c r="C30" s="620"/>
      <c r="D30" s="469"/>
      <c r="E30" s="249"/>
      <c r="F30" s="241" t="s">
        <v>6</v>
      </c>
      <c r="G30" s="241"/>
      <c r="H30" s="252" t="s">
        <v>7</v>
      </c>
      <c r="I30" s="249"/>
      <c r="J30" s="241" t="s">
        <v>6</v>
      </c>
      <c r="K30" s="241"/>
      <c r="L30" s="252" t="s">
        <v>7</v>
      </c>
      <c r="M30" s="410"/>
      <c r="N30" s="410"/>
      <c r="O30" s="410"/>
      <c r="P30" s="410"/>
      <c r="Q30" s="410"/>
      <c r="R30" s="400"/>
      <c r="S30" s="331"/>
      <c r="T30" s="398"/>
      <c r="U30" s="410"/>
      <c r="V30" s="410"/>
      <c r="W30" s="400"/>
      <c r="X30" s="331"/>
      <c r="Y30" s="398"/>
      <c r="Z30" s="623"/>
      <c r="AA30" s="622"/>
      <c r="AB30" s="622"/>
      <c r="AC30" s="622"/>
      <c r="AD30" s="622"/>
      <c r="AE30" s="622"/>
      <c r="AF30" s="622"/>
      <c r="AG30" s="622"/>
      <c r="AH30" s="622"/>
      <c r="AI30" s="622"/>
      <c r="AJ30" s="622"/>
      <c r="AK30" s="624"/>
    </row>
    <row r="31" spans="1:37" ht="15" customHeight="1">
      <c r="A31" s="468"/>
      <c r="B31" s="468"/>
      <c r="C31" s="619"/>
      <c r="D31" s="468"/>
      <c r="E31" s="399" t="s">
        <v>397</v>
      </c>
      <c r="F31" s="396"/>
      <c r="G31" s="250"/>
      <c r="H31" s="251" t="s">
        <v>5</v>
      </c>
      <c r="I31" s="399" t="s">
        <v>397</v>
      </c>
      <c r="J31" s="396"/>
      <c r="K31" s="250"/>
      <c r="L31" s="251" t="s">
        <v>5</v>
      </c>
      <c r="M31" s="409"/>
      <c r="N31" s="409"/>
      <c r="O31" s="409"/>
      <c r="P31" s="409"/>
      <c r="Q31" s="409"/>
      <c r="R31" s="399" t="s">
        <v>338</v>
      </c>
      <c r="S31" s="396"/>
      <c r="T31" s="397" t="s">
        <v>60</v>
      </c>
      <c r="U31" s="409"/>
      <c r="V31" s="409"/>
      <c r="W31" s="399" t="s">
        <v>5</v>
      </c>
      <c r="X31" s="396"/>
      <c r="Y31" s="397" t="s">
        <v>230</v>
      </c>
      <c r="Z31" s="623"/>
      <c r="AA31" s="622"/>
      <c r="AB31" s="622"/>
      <c r="AC31" s="622"/>
      <c r="AD31" s="622"/>
      <c r="AE31" s="622"/>
      <c r="AF31" s="622"/>
      <c r="AG31" s="622"/>
      <c r="AH31" s="622"/>
      <c r="AI31" s="622"/>
      <c r="AJ31" s="622"/>
      <c r="AK31" s="624"/>
    </row>
    <row r="32" spans="1:37" ht="15" customHeight="1">
      <c r="A32" s="469"/>
      <c r="B32" s="469"/>
      <c r="C32" s="620"/>
      <c r="D32" s="469"/>
      <c r="E32" s="249"/>
      <c r="F32" s="241" t="s">
        <v>6</v>
      </c>
      <c r="G32" s="241"/>
      <c r="H32" s="252" t="s">
        <v>7</v>
      </c>
      <c r="I32" s="249"/>
      <c r="J32" s="241" t="s">
        <v>6</v>
      </c>
      <c r="K32" s="241"/>
      <c r="L32" s="252" t="s">
        <v>7</v>
      </c>
      <c r="M32" s="410"/>
      <c r="N32" s="410"/>
      <c r="O32" s="410"/>
      <c r="P32" s="410"/>
      <c r="Q32" s="410"/>
      <c r="R32" s="400"/>
      <c r="S32" s="331"/>
      <c r="T32" s="398"/>
      <c r="U32" s="410"/>
      <c r="V32" s="410"/>
      <c r="W32" s="400"/>
      <c r="X32" s="331"/>
      <c r="Y32" s="398"/>
      <c r="Z32" s="623"/>
      <c r="AA32" s="622"/>
      <c r="AB32" s="622"/>
      <c r="AC32" s="622"/>
      <c r="AD32" s="622"/>
      <c r="AE32" s="622"/>
      <c r="AF32" s="622"/>
      <c r="AG32" s="622"/>
      <c r="AH32" s="622"/>
      <c r="AI32" s="622"/>
      <c r="AJ32" s="622"/>
      <c r="AK32" s="624"/>
    </row>
    <row r="33" spans="1:37" ht="15" customHeight="1">
      <c r="A33" s="468"/>
      <c r="B33" s="468"/>
      <c r="C33" s="619"/>
      <c r="D33" s="468"/>
      <c r="E33" s="399" t="s">
        <v>397</v>
      </c>
      <c r="F33" s="396"/>
      <c r="G33" s="250"/>
      <c r="H33" s="251" t="s">
        <v>5</v>
      </c>
      <c r="I33" s="399" t="s">
        <v>397</v>
      </c>
      <c r="J33" s="396"/>
      <c r="K33" s="250"/>
      <c r="L33" s="251" t="s">
        <v>5</v>
      </c>
      <c r="M33" s="409"/>
      <c r="N33" s="409"/>
      <c r="O33" s="409"/>
      <c r="P33" s="409"/>
      <c r="Q33" s="409"/>
      <c r="R33" s="399" t="s">
        <v>338</v>
      </c>
      <c r="S33" s="396"/>
      <c r="T33" s="397" t="s">
        <v>60</v>
      </c>
      <c r="U33" s="409"/>
      <c r="V33" s="409"/>
      <c r="W33" s="399" t="s">
        <v>5</v>
      </c>
      <c r="X33" s="396"/>
      <c r="Y33" s="397" t="s">
        <v>230</v>
      </c>
      <c r="Z33" s="623"/>
      <c r="AA33" s="622"/>
      <c r="AB33" s="622"/>
      <c r="AC33" s="622"/>
      <c r="AD33" s="622"/>
      <c r="AE33" s="622"/>
      <c r="AF33" s="622"/>
      <c r="AG33" s="622"/>
      <c r="AH33" s="622"/>
      <c r="AI33" s="622"/>
      <c r="AJ33" s="622"/>
      <c r="AK33" s="624"/>
    </row>
    <row r="34" spans="1:37" ht="15" customHeight="1">
      <c r="A34" s="469"/>
      <c r="B34" s="469"/>
      <c r="C34" s="620"/>
      <c r="D34" s="469"/>
      <c r="E34" s="249"/>
      <c r="F34" s="241" t="s">
        <v>6</v>
      </c>
      <c r="G34" s="241"/>
      <c r="H34" s="252" t="s">
        <v>7</v>
      </c>
      <c r="I34" s="249"/>
      <c r="J34" s="241" t="s">
        <v>6</v>
      </c>
      <c r="K34" s="241"/>
      <c r="L34" s="252" t="s">
        <v>7</v>
      </c>
      <c r="M34" s="410"/>
      <c r="N34" s="410"/>
      <c r="O34" s="410"/>
      <c r="P34" s="410"/>
      <c r="Q34" s="410"/>
      <c r="R34" s="400"/>
      <c r="S34" s="331"/>
      <c r="T34" s="398"/>
      <c r="U34" s="410"/>
      <c r="V34" s="410"/>
      <c r="W34" s="400"/>
      <c r="X34" s="331"/>
      <c r="Y34" s="398"/>
      <c r="Z34" s="623"/>
      <c r="AA34" s="622"/>
      <c r="AB34" s="622"/>
      <c r="AC34" s="622"/>
      <c r="AD34" s="622"/>
      <c r="AE34" s="622"/>
      <c r="AF34" s="622"/>
      <c r="AG34" s="622"/>
      <c r="AH34" s="622"/>
      <c r="AI34" s="622"/>
      <c r="AJ34" s="622"/>
      <c r="AK34" s="624"/>
    </row>
    <row r="35" spans="1:37" ht="15" customHeight="1">
      <c r="A35" s="468"/>
      <c r="B35" s="468"/>
      <c r="C35" s="619"/>
      <c r="D35" s="468"/>
      <c r="E35" s="399" t="s">
        <v>397</v>
      </c>
      <c r="F35" s="396"/>
      <c r="G35" s="250"/>
      <c r="H35" s="251" t="s">
        <v>5</v>
      </c>
      <c r="I35" s="399" t="s">
        <v>397</v>
      </c>
      <c r="J35" s="396"/>
      <c r="K35" s="250"/>
      <c r="L35" s="251" t="s">
        <v>5</v>
      </c>
      <c r="M35" s="409"/>
      <c r="N35" s="409"/>
      <c r="O35" s="409"/>
      <c r="P35" s="409"/>
      <c r="Q35" s="409"/>
      <c r="R35" s="399" t="s">
        <v>338</v>
      </c>
      <c r="S35" s="396"/>
      <c r="T35" s="397" t="s">
        <v>60</v>
      </c>
      <c r="U35" s="409"/>
      <c r="V35" s="409"/>
      <c r="W35" s="399" t="s">
        <v>5</v>
      </c>
      <c r="X35" s="396"/>
      <c r="Y35" s="397" t="s">
        <v>230</v>
      </c>
      <c r="Z35" s="623"/>
      <c r="AA35" s="622"/>
      <c r="AB35" s="622"/>
      <c r="AC35" s="622"/>
      <c r="AD35" s="622"/>
      <c r="AE35" s="622"/>
      <c r="AF35" s="622"/>
      <c r="AG35" s="622"/>
      <c r="AH35" s="622"/>
      <c r="AI35" s="622"/>
      <c r="AJ35" s="622"/>
      <c r="AK35" s="624"/>
    </row>
    <row r="36" spans="1:37" ht="15" customHeight="1">
      <c r="A36" s="469"/>
      <c r="B36" s="469"/>
      <c r="C36" s="620"/>
      <c r="D36" s="469"/>
      <c r="E36" s="249"/>
      <c r="F36" s="241" t="s">
        <v>6</v>
      </c>
      <c r="G36" s="241"/>
      <c r="H36" s="252" t="s">
        <v>7</v>
      </c>
      <c r="I36" s="249"/>
      <c r="J36" s="241" t="s">
        <v>6</v>
      </c>
      <c r="K36" s="241"/>
      <c r="L36" s="252" t="s">
        <v>7</v>
      </c>
      <c r="M36" s="410"/>
      <c r="N36" s="410"/>
      <c r="O36" s="410"/>
      <c r="P36" s="410"/>
      <c r="Q36" s="410"/>
      <c r="R36" s="400"/>
      <c r="S36" s="331"/>
      <c r="T36" s="398"/>
      <c r="U36" s="410"/>
      <c r="V36" s="410"/>
      <c r="W36" s="400"/>
      <c r="X36" s="331"/>
      <c r="Y36" s="398"/>
      <c r="Z36" s="623"/>
      <c r="AA36" s="622"/>
      <c r="AB36" s="622"/>
      <c r="AC36" s="622"/>
      <c r="AD36" s="622"/>
      <c r="AE36" s="622"/>
      <c r="AF36" s="622"/>
      <c r="AG36" s="622"/>
      <c r="AH36" s="622"/>
      <c r="AI36" s="622"/>
      <c r="AJ36" s="622"/>
      <c r="AK36" s="624"/>
    </row>
    <row r="37" spans="1:37" ht="15" customHeight="1">
      <c r="A37" s="234"/>
      <c r="B37" s="234"/>
      <c r="C37" s="235"/>
      <c r="D37" s="234"/>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236"/>
    </row>
    <row r="38" spans="1:37" ht="15" customHeight="1">
      <c r="A38" s="234" t="s">
        <v>419</v>
      </c>
      <c r="B38" s="234"/>
      <c r="C38" s="235"/>
      <c r="D38" s="234"/>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236"/>
    </row>
    <row r="39" spans="1:37" ht="15" customHeight="1">
      <c r="A39" s="211" t="s">
        <v>394</v>
      </c>
      <c r="B39" s="27"/>
      <c r="C39" s="97"/>
      <c r="D39" s="27"/>
      <c r="E39" s="33"/>
      <c r="F39" s="33"/>
      <c r="G39" s="33"/>
      <c r="H39" s="33"/>
      <c r="I39" s="27"/>
      <c r="J39" s="27"/>
      <c r="K39" s="27"/>
      <c r="L39" s="27"/>
      <c r="M39" s="27"/>
      <c r="N39" s="33"/>
      <c r="O39" s="33"/>
      <c r="P39" s="27"/>
      <c r="Q39" s="27"/>
      <c r="R39" s="202"/>
      <c r="S39" s="202"/>
      <c r="T39" s="73"/>
      <c r="U39" s="33"/>
      <c r="V39" s="33"/>
      <c r="W39" s="33"/>
      <c r="X39" s="33"/>
      <c r="Y39" s="33"/>
      <c r="Z39" s="33"/>
      <c r="AA39" s="33"/>
      <c r="AB39" s="33"/>
      <c r="AC39" s="33"/>
      <c r="AD39" s="33"/>
      <c r="AE39" s="33"/>
      <c r="AF39" s="27"/>
      <c r="AG39" s="27"/>
      <c r="AH39" s="27"/>
      <c r="AI39" s="27"/>
      <c r="AJ39" s="27"/>
      <c r="AK39" s="27"/>
    </row>
    <row r="40" spans="1:37" ht="15" customHeight="1">
      <c r="A40" s="60" t="s">
        <v>385</v>
      </c>
      <c r="B40" s="27"/>
      <c r="C40" s="97"/>
      <c r="D40" s="27"/>
      <c r="E40" s="33"/>
      <c r="F40" s="33"/>
      <c r="G40" s="33"/>
      <c r="H40" s="33"/>
      <c r="I40" s="27"/>
      <c r="J40" s="27"/>
      <c r="K40" s="27"/>
      <c r="L40" s="27"/>
      <c r="M40" s="27"/>
      <c r="N40" s="33"/>
      <c r="O40" s="33"/>
      <c r="P40" s="27"/>
      <c r="Q40" s="27"/>
      <c r="R40" s="202"/>
      <c r="S40" s="202"/>
      <c r="T40" s="73"/>
      <c r="U40" s="33"/>
      <c r="V40" s="33"/>
      <c r="W40" s="33"/>
      <c r="X40" s="33"/>
      <c r="Y40" s="33"/>
      <c r="Z40" s="33"/>
      <c r="AA40" s="33"/>
      <c r="AB40" s="33"/>
      <c r="AC40" s="33"/>
      <c r="AD40" s="33"/>
      <c r="AE40" s="33"/>
      <c r="AF40" s="27"/>
      <c r="AG40" s="27"/>
      <c r="AH40" s="27"/>
      <c r="AI40" s="27"/>
      <c r="AJ40" s="27"/>
      <c r="AK40" s="27"/>
    </row>
    <row r="41" spans="1:37" ht="15" customHeight="1">
      <c r="A41" s="60" t="s">
        <v>386</v>
      </c>
      <c r="B41" s="27"/>
      <c r="C41" s="97"/>
      <c r="D41" s="27"/>
      <c r="E41" s="33"/>
      <c r="F41" s="33"/>
      <c r="G41" s="33"/>
      <c r="H41" s="33"/>
      <c r="I41" s="27"/>
      <c r="J41" s="27"/>
      <c r="K41" s="27"/>
      <c r="L41" s="27"/>
      <c r="M41" s="27"/>
      <c r="N41" s="33"/>
      <c r="O41" s="33"/>
      <c r="P41" s="27"/>
      <c r="Q41" s="27"/>
      <c r="R41" s="202"/>
      <c r="S41" s="202"/>
      <c r="T41" s="73"/>
      <c r="U41" s="33"/>
      <c r="V41" s="33"/>
      <c r="W41" s="33"/>
      <c r="X41" s="33"/>
      <c r="Y41" s="33"/>
      <c r="Z41" s="33"/>
      <c r="AA41" s="33"/>
      <c r="AB41" s="33"/>
      <c r="AC41" s="33"/>
      <c r="AD41" s="33"/>
      <c r="AE41" s="33"/>
      <c r="AF41" s="27"/>
      <c r="AG41" s="27"/>
      <c r="AH41" s="27"/>
      <c r="AI41" s="27"/>
      <c r="AJ41" s="27"/>
      <c r="AK41" s="27"/>
    </row>
    <row r="42" spans="1:37" ht="15" customHeight="1">
      <c r="A42" s="60" t="s">
        <v>314</v>
      </c>
      <c r="B42" s="27"/>
      <c r="C42" s="97"/>
      <c r="D42" s="27"/>
      <c r="E42" s="33"/>
      <c r="F42" s="33"/>
      <c r="G42" s="33"/>
      <c r="H42" s="33"/>
      <c r="I42" s="27"/>
      <c r="J42" s="27"/>
      <c r="K42" s="27"/>
      <c r="L42" s="27"/>
      <c r="M42" s="27"/>
      <c r="N42" s="33"/>
      <c r="O42" s="33"/>
      <c r="P42" s="27"/>
      <c r="Q42" s="27"/>
      <c r="R42" s="202"/>
      <c r="S42" s="202"/>
      <c r="T42" s="73"/>
      <c r="U42" s="33"/>
      <c r="V42" s="33"/>
      <c r="W42" s="33"/>
      <c r="X42" s="33"/>
      <c r="Y42" s="33"/>
      <c r="Z42" s="33"/>
      <c r="AA42" s="33"/>
      <c r="AB42" s="33"/>
      <c r="AC42" s="33"/>
      <c r="AD42" s="33"/>
      <c r="AE42" s="33"/>
      <c r="AF42" s="27"/>
      <c r="AG42" s="27"/>
      <c r="AH42" s="27"/>
      <c r="AI42" s="27"/>
      <c r="AJ42" s="27"/>
      <c r="AK42" s="27"/>
    </row>
    <row r="43" spans="1:37" s="11" customFormat="1" ht="15" customHeight="1">
      <c r="A43" s="60" t="s">
        <v>340</v>
      </c>
      <c r="B43" s="27"/>
      <c r="C43" s="97"/>
      <c r="D43" s="27"/>
      <c r="E43" s="33"/>
      <c r="F43" s="33"/>
      <c r="G43" s="33"/>
      <c r="H43" s="33"/>
      <c r="I43" s="27"/>
      <c r="J43" s="27"/>
      <c r="K43" s="27"/>
      <c r="L43" s="27"/>
      <c r="M43" s="27"/>
      <c r="N43" s="33"/>
      <c r="O43" s="33"/>
      <c r="P43" s="27"/>
      <c r="Q43" s="27"/>
      <c r="R43" s="202"/>
      <c r="S43" s="202"/>
      <c r="T43" s="73"/>
      <c r="U43" s="33"/>
      <c r="V43" s="33"/>
      <c r="W43" s="33"/>
      <c r="X43" s="33"/>
      <c r="Y43" s="33"/>
      <c r="Z43" s="33"/>
      <c r="AA43" s="33"/>
      <c r="AB43" s="33"/>
      <c r="AC43" s="33"/>
      <c r="AD43" s="33"/>
      <c r="AE43" s="33"/>
      <c r="AF43" s="27"/>
      <c r="AG43" s="27"/>
      <c r="AH43" s="27"/>
      <c r="AI43" s="27"/>
      <c r="AJ43" s="27"/>
      <c r="AK43" s="27"/>
    </row>
    <row r="44" spans="1:37" s="11" customFormat="1" ht="15" customHeight="1">
      <c r="A44" s="60" t="s">
        <v>341</v>
      </c>
      <c r="B44" s="27"/>
      <c r="C44" s="97"/>
      <c r="D44" s="27"/>
      <c r="E44" s="33"/>
      <c r="F44" s="33"/>
      <c r="G44" s="33"/>
      <c r="H44" s="33"/>
      <c r="I44" s="27"/>
      <c r="J44" s="27"/>
      <c r="K44" s="27"/>
      <c r="L44" s="27"/>
      <c r="M44" s="27"/>
      <c r="N44" s="33"/>
      <c r="O44" s="33"/>
      <c r="P44" s="27"/>
      <c r="Q44" s="27"/>
      <c r="R44" s="202"/>
      <c r="S44" s="202"/>
      <c r="T44" s="73"/>
      <c r="U44" s="33"/>
      <c r="V44" s="33"/>
      <c r="W44" s="33"/>
      <c r="X44" s="33"/>
      <c r="Y44" s="33"/>
      <c r="Z44" s="33"/>
      <c r="AA44" s="33"/>
      <c r="AB44" s="33"/>
      <c r="AC44" s="33"/>
      <c r="AD44" s="33"/>
      <c r="AE44" s="33"/>
      <c r="AF44" s="27"/>
      <c r="AG44" s="27"/>
      <c r="AH44" s="27"/>
      <c r="AI44" s="27"/>
      <c r="AJ44" s="27"/>
      <c r="AK44" s="27"/>
    </row>
    <row r="45" spans="1:37" s="11" customFormat="1" ht="15" customHeight="1">
      <c r="A45" s="60" t="s">
        <v>395</v>
      </c>
      <c r="B45" s="27"/>
      <c r="C45" s="97"/>
      <c r="D45" s="27"/>
      <c r="E45" s="33"/>
      <c r="F45" s="33"/>
      <c r="G45" s="33"/>
      <c r="H45" s="33"/>
      <c r="I45" s="27"/>
      <c r="J45" s="27"/>
      <c r="K45" s="27"/>
      <c r="L45" s="27"/>
      <c r="M45" s="27"/>
      <c r="N45" s="33"/>
      <c r="O45" s="33"/>
      <c r="P45" s="27"/>
      <c r="Q45" s="27"/>
      <c r="R45" s="202"/>
      <c r="S45" s="202"/>
      <c r="T45" s="73"/>
      <c r="U45" s="33"/>
      <c r="V45" s="33"/>
      <c r="W45" s="33"/>
      <c r="X45" s="33"/>
      <c r="Y45" s="33"/>
      <c r="Z45" s="33"/>
      <c r="AA45" s="33"/>
      <c r="AB45" s="33"/>
      <c r="AC45" s="33"/>
      <c r="AD45" s="33"/>
      <c r="AE45" s="33"/>
      <c r="AF45" s="27"/>
      <c r="AG45" s="27"/>
      <c r="AH45" s="27"/>
      <c r="AI45" s="27"/>
      <c r="AJ45" s="27"/>
      <c r="AK45" s="27"/>
    </row>
    <row r="46" spans="1:37" s="11" customFormat="1" ht="15" customHeight="1">
      <c r="A46" s="60" t="s">
        <v>396</v>
      </c>
      <c r="B46" s="27"/>
      <c r="C46" s="97"/>
      <c r="D46" s="27"/>
      <c r="E46" s="33"/>
      <c r="F46" s="33"/>
      <c r="G46" s="33"/>
      <c r="H46" s="33"/>
      <c r="I46" s="27"/>
      <c r="J46" s="27"/>
      <c r="K46" s="27"/>
      <c r="L46" s="27"/>
      <c r="M46" s="27"/>
      <c r="N46" s="33"/>
      <c r="O46" s="33"/>
      <c r="P46" s="27"/>
      <c r="Q46" s="27"/>
      <c r="R46" s="202"/>
      <c r="S46" s="202"/>
      <c r="T46" s="73"/>
      <c r="U46" s="33"/>
      <c r="V46" s="33"/>
      <c r="W46" s="33"/>
      <c r="X46" s="33"/>
      <c r="Y46" s="33"/>
      <c r="Z46" s="33"/>
      <c r="AA46" s="33"/>
      <c r="AB46" s="33"/>
      <c r="AC46" s="33"/>
      <c r="AD46" s="33"/>
      <c r="AE46" s="33"/>
      <c r="AF46" s="27"/>
      <c r="AG46" s="27"/>
      <c r="AH46" s="27"/>
      <c r="AI46" s="27"/>
      <c r="AJ46" s="27"/>
      <c r="AK46" s="27"/>
    </row>
    <row r="47" spans="1:37" ht="15" customHeight="1">
      <c r="A47" s="60" t="s">
        <v>387</v>
      </c>
      <c r="B47" s="27"/>
      <c r="C47" s="97"/>
      <c r="D47" s="27"/>
      <c r="E47" s="33"/>
      <c r="F47" s="33"/>
      <c r="G47" s="33"/>
      <c r="H47" s="33"/>
      <c r="I47" s="27"/>
      <c r="J47" s="27"/>
      <c r="K47" s="27"/>
      <c r="L47" s="27"/>
      <c r="M47" s="27"/>
      <c r="N47" s="33"/>
      <c r="O47" s="33"/>
      <c r="P47" s="27"/>
      <c r="Q47" s="27"/>
      <c r="R47" s="202"/>
      <c r="S47" s="202"/>
      <c r="T47" s="73"/>
      <c r="U47" s="33"/>
      <c r="V47" s="33"/>
      <c r="W47" s="33"/>
      <c r="X47" s="33"/>
      <c r="Y47" s="33"/>
      <c r="Z47" s="33"/>
      <c r="AA47" s="33"/>
      <c r="AB47" s="33"/>
      <c r="AC47" s="33"/>
      <c r="AD47" s="33"/>
      <c r="AE47" s="33"/>
      <c r="AF47" s="27"/>
      <c r="AG47" s="27"/>
      <c r="AH47" s="27"/>
      <c r="AI47" s="27"/>
      <c r="AJ47" s="27"/>
      <c r="AK47" s="27"/>
    </row>
    <row r="48" spans="1:37" ht="15" customHeight="1">
      <c r="A48" s="60" t="s">
        <v>388</v>
      </c>
      <c r="B48" s="27"/>
      <c r="C48" s="97"/>
      <c r="D48" s="27"/>
      <c r="E48" s="33"/>
      <c r="F48" s="33"/>
      <c r="G48" s="33"/>
      <c r="H48" s="33"/>
      <c r="I48" s="27"/>
      <c r="J48" s="27"/>
      <c r="K48" s="27"/>
      <c r="L48" s="27"/>
      <c r="M48" s="27"/>
      <c r="N48" s="33"/>
      <c r="O48" s="33"/>
      <c r="P48" s="27"/>
      <c r="Q48" s="27"/>
      <c r="R48" s="202"/>
      <c r="S48" s="202"/>
      <c r="T48" s="73"/>
      <c r="U48" s="33"/>
      <c r="V48" s="33"/>
      <c r="W48" s="33"/>
      <c r="X48" s="33"/>
      <c r="Y48" s="33"/>
      <c r="Z48" s="33"/>
      <c r="AA48" s="33"/>
      <c r="AB48" s="33"/>
      <c r="AC48" s="33"/>
      <c r="AD48" s="33"/>
      <c r="AE48" s="33"/>
      <c r="AF48" s="27"/>
      <c r="AG48" s="27"/>
      <c r="AH48" s="27"/>
      <c r="AI48" s="27"/>
      <c r="AJ48" s="27"/>
      <c r="AK48" s="27"/>
    </row>
    <row r="49" spans="1:1" ht="15" customHeight="1">
      <c r="A49" s="4"/>
    </row>
    <row r="50" spans="1:1" ht="15" hidden="1" customHeight="1">
      <c r="A50" s="2" t="s">
        <v>154</v>
      </c>
    </row>
  </sheetData>
  <mergeCells count="316">
    <mergeCell ref="AJ31:AJ32"/>
    <mergeCell ref="AK31:AK32"/>
    <mergeCell ref="AA31:AA32"/>
    <mergeCell ref="AB31:AB32"/>
    <mergeCell ref="AC31:AC32"/>
    <mergeCell ref="AD31:AD32"/>
    <mergeCell ref="AE31:AE32"/>
    <mergeCell ref="AF31:AF32"/>
    <mergeCell ref="AG31:AG32"/>
    <mergeCell ref="AH31:AH32"/>
    <mergeCell ref="AI31:AI32"/>
    <mergeCell ref="AH35:AH36"/>
    <mergeCell ref="AI35:AI36"/>
    <mergeCell ref="AJ35:AJ36"/>
    <mergeCell ref="AK35:AK36"/>
    <mergeCell ref="A31:A32"/>
    <mergeCell ref="B31:B32"/>
    <mergeCell ref="C31:C32"/>
    <mergeCell ref="D31:D32"/>
    <mergeCell ref="E31:F31"/>
    <mergeCell ref="I31:J31"/>
    <mergeCell ref="M31:M32"/>
    <mergeCell ref="N31:N32"/>
    <mergeCell ref="O31:O32"/>
    <mergeCell ref="P31:P32"/>
    <mergeCell ref="Q31:Q32"/>
    <mergeCell ref="R31:R32"/>
    <mergeCell ref="S31:S32"/>
    <mergeCell ref="T31:T32"/>
    <mergeCell ref="U31:U32"/>
    <mergeCell ref="V31:V32"/>
    <mergeCell ref="W31:W32"/>
    <mergeCell ref="X31:X32"/>
    <mergeCell ref="Y31:Y32"/>
    <mergeCell ref="Z31:Z32"/>
    <mergeCell ref="Y35:Y36"/>
    <mergeCell ref="Z35:Z36"/>
    <mergeCell ref="AA35:AA36"/>
    <mergeCell ref="AB35:AB36"/>
    <mergeCell ref="AC35:AC36"/>
    <mergeCell ref="AD35:AD36"/>
    <mergeCell ref="AE35:AE36"/>
    <mergeCell ref="AF35:AF36"/>
    <mergeCell ref="AG35:AG36"/>
    <mergeCell ref="P35:P36"/>
    <mergeCell ref="Q35:Q36"/>
    <mergeCell ref="R35:R36"/>
    <mergeCell ref="S35:S36"/>
    <mergeCell ref="T35:T36"/>
    <mergeCell ref="U35:U36"/>
    <mergeCell ref="V35:V36"/>
    <mergeCell ref="W35:W36"/>
    <mergeCell ref="X35:X36"/>
    <mergeCell ref="A35:A36"/>
    <mergeCell ref="B35:B36"/>
    <mergeCell ref="C35:C36"/>
    <mergeCell ref="D35:D36"/>
    <mergeCell ref="E35:F35"/>
    <mergeCell ref="I35:J35"/>
    <mergeCell ref="M35:M36"/>
    <mergeCell ref="N35:N36"/>
    <mergeCell ref="O35:O36"/>
    <mergeCell ref="Z27:Z28"/>
    <mergeCell ref="AA27:AA28"/>
    <mergeCell ref="AB27:AB28"/>
    <mergeCell ref="AC27:AC28"/>
    <mergeCell ref="AD27:AD28"/>
    <mergeCell ref="X20:X21"/>
    <mergeCell ref="Y6:Y7"/>
    <mergeCell ref="Z6:Z7"/>
    <mergeCell ref="AA6:AA7"/>
    <mergeCell ref="AB6:AB7"/>
    <mergeCell ref="Z10:Z11"/>
    <mergeCell ref="AA10:AA11"/>
    <mergeCell ref="AB10:AB11"/>
    <mergeCell ref="AA8:AA9"/>
    <mergeCell ref="AB8:AB9"/>
    <mergeCell ref="Z8:Z9"/>
    <mergeCell ref="X6:X7"/>
    <mergeCell ref="X8:X9"/>
    <mergeCell ref="Y8:Y9"/>
    <mergeCell ref="Y27:Y28"/>
    <mergeCell ref="Y4:AB5"/>
    <mergeCell ref="V25:V26"/>
    <mergeCell ref="V4:V5"/>
    <mergeCell ref="E20:F20"/>
    <mergeCell ref="C18:C19"/>
    <mergeCell ref="O18:O19"/>
    <mergeCell ref="P18:P19"/>
    <mergeCell ref="Q18:Q19"/>
    <mergeCell ref="R18:R19"/>
    <mergeCell ref="S18:S19"/>
    <mergeCell ref="T18:T19"/>
    <mergeCell ref="D16:D17"/>
    <mergeCell ref="D18:D19"/>
    <mergeCell ref="E18:F18"/>
    <mergeCell ref="V16:V17"/>
    <mergeCell ref="W16:W17"/>
    <mergeCell ref="X16:X17"/>
    <mergeCell ref="U18:U19"/>
    <mergeCell ref="D4:D5"/>
    <mergeCell ref="E4:H5"/>
    <mergeCell ref="W25:Y26"/>
    <mergeCell ref="R4:T5"/>
    <mergeCell ref="R25:T26"/>
    <mergeCell ref="U25:U26"/>
    <mergeCell ref="A4:A5"/>
    <mergeCell ref="B4:B5"/>
    <mergeCell ref="C4:C5"/>
    <mergeCell ref="N25:O25"/>
    <mergeCell ref="P25:Q25"/>
    <mergeCell ref="I4:M4"/>
    <mergeCell ref="N4:O4"/>
    <mergeCell ref="P4:Q4"/>
    <mergeCell ref="A25:A26"/>
    <mergeCell ref="B25:B26"/>
    <mergeCell ref="C20:C21"/>
    <mergeCell ref="C25:C26"/>
    <mergeCell ref="D25:D26"/>
    <mergeCell ref="E25:H26"/>
    <mergeCell ref="A16:A17"/>
    <mergeCell ref="B16:B17"/>
    <mergeCell ref="C16:C17"/>
    <mergeCell ref="A14:A15"/>
    <mergeCell ref="B14:B15"/>
    <mergeCell ref="C14:C15"/>
    <mergeCell ref="D14:D15"/>
    <mergeCell ref="P10:P11"/>
    <mergeCell ref="Q10:Q11"/>
    <mergeCell ref="I5:L5"/>
    <mergeCell ref="U4:U5"/>
    <mergeCell ref="W4:X4"/>
    <mergeCell ref="N16:N17"/>
    <mergeCell ref="M16:M17"/>
    <mergeCell ref="O16:O17"/>
    <mergeCell ref="P16:P17"/>
    <mergeCell ref="E16:F16"/>
    <mergeCell ref="M18:M19"/>
    <mergeCell ref="N18:N19"/>
    <mergeCell ref="W14:X14"/>
    <mergeCell ref="E14:H15"/>
    <mergeCell ref="I14:M14"/>
    <mergeCell ref="N14:O14"/>
    <mergeCell ref="P14:Q14"/>
    <mergeCell ref="R14:T15"/>
    <mergeCell ref="U14:U15"/>
    <mergeCell ref="V14:V15"/>
    <mergeCell ref="V18:V19"/>
    <mergeCell ref="W18:W19"/>
    <mergeCell ref="X18:X19"/>
    <mergeCell ref="Q16:Q17"/>
    <mergeCell ref="R16:R17"/>
    <mergeCell ref="S16:S17"/>
    <mergeCell ref="T16:T17"/>
    <mergeCell ref="M27:M28"/>
    <mergeCell ref="T20:T21"/>
    <mergeCell ref="U20:U21"/>
    <mergeCell ref="V20:V21"/>
    <mergeCell ref="W20:W21"/>
    <mergeCell ref="S27:S28"/>
    <mergeCell ref="T27:T28"/>
    <mergeCell ref="U27:U28"/>
    <mergeCell ref="V27:V28"/>
    <mergeCell ref="W27:W28"/>
    <mergeCell ref="N27:N28"/>
    <mergeCell ref="O27:O28"/>
    <mergeCell ref="P27:P28"/>
    <mergeCell ref="I25:M25"/>
    <mergeCell ref="M20:M21"/>
    <mergeCell ref="N20:N21"/>
    <mergeCell ref="AH27:AH28"/>
    <mergeCell ref="AI27:AI28"/>
    <mergeCell ref="AJ33:AJ34"/>
    <mergeCell ref="AK33:AK34"/>
    <mergeCell ref="AE33:AE34"/>
    <mergeCell ref="Q27:Q28"/>
    <mergeCell ref="R27:R28"/>
    <mergeCell ref="O20:O21"/>
    <mergeCell ref="P20:P21"/>
    <mergeCell ref="Q20:Q21"/>
    <mergeCell ref="R20:R21"/>
    <mergeCell ref="S20:S21"/>
    <mergeCell ref="AB33:AB34"/>
    <mergeCell ref="X29:X30"/>
    <mergeCell ref="Y29:Y30"/>
    <mergeCell ref="Q29:Q30"/>
    <mergeCell ref="R29:R30"/>
    <mergeCell ref="S29:S30"/>
    <mergeCell ref="T29:T30"/>
    <mergeCell ref="U29:U30"/>
    <mergeCell ref="V29:V30"/>
    <mergeCell ref="W29:W30"/>
    <mergeCell ref="Z25:AK25"/>
    <mergeCell ref="X27:X28"/>
    <mergeCell ref="O33:O34"/>
    <mergeCell ref="M29:M30"/>
    <mergeCell ref="N29:N30"/>
    <mergeCell ref="O29:O30"/>
    <mergeCell ref="P29:P30"/>
    <mergeCell ref="AC33:AC34"/>
    <mergeCell ref="AD33:AD34"/>
    <mergeCell ref="AJ27:AJ28"/>
    <mergeCell ref="AK27:AK28"/>
    <mergeCell ref="Z29:Z30"/>
    <mergeCell ref="AA29:AA30"/>
    <mergeCell ref="AB29:AB30"/>
    <mergeCell ref="AC29:AC30"/>
    <mergeCell ref="AD29:AD30"/>
    <mergeCell ref="AE29:AE30"/>
    <mergeCell ref="AF29:AF30"/>
    <mergeCell ref="AG29:AG30"/>
    <mergeCell ref="AH29:AH30"/>
    <mergeCell ref="AI29:AI30"/>
    <mergeCell ref="AJ29:AJ30"/>
    <mergeCell ref="AK29:AK30"/>
    <mergeCell ref="AE27:AE28"/>
    <mergeCell ref="AF27:AF28"/>
    <mergeCell ref="AG27:AG28"/>
    <mergeCell ref="I8:J8"/>
    <mergeCell ref="AF33:AF34"/>
    <mergeCell ref="AG33:AG34"/>
    <mergeCell ref="AH33:AH34"/>
    <mergeCell ref="AI33:AI34"/>
    <mergeCell ref="Z33:Z34"/>
    <mergeCell ref="AA33:AA34"/>
    <mergeCell ref="A33:A34"/>
    <mergeCell ref="B33:B34"/>
    <mergeCell ref="C33:C34"/>
    <mergeCell ref="D33:D34"/>
    <mergeCell ref="E33:F33"/>
    <mergeCell ref="V33:V34"/>
    <mergeCell ref="W33:W34"/>
    <mergeCell ref="X33:X34"/>
    <mergeCell ref="Y33:Y34"/>
    <mergeCell ref="I33:J33"/>
    <mergeCell ref="Q33:Q34"/>
    <mergeCell ref="R33:R34"/>
    <mergeCell ref="S33:S34"/>
    <mergeCell ref="T33:T34"/>
    <mergeCell ref="U33:U34"/>
    <mergeCell ref="M33:M34"/>
    <mergeCell ref="N33:N34"/>
    <mergeCell ref="A6:A7"/>
    <mergeCell ref="B6:B7"/>
    <mergeCell ref="C6:C7"/>
    <mergeCell ref="D6:D7"/>
    <mergeCell ref="E6:F6"/>
    <mergeCell ref="M6:M7"/>
    <mergeCell ref="N6:N7"/>
    <mergeCell ref="O6:O7"/>
    <mergeCell ref="P6:P7"/>
    <mergeCell ref="I6:J6"/>
    <mergeCell ref="P33:P34"/>
    <mergeCell ref="A8:A9"/>
    <mergeCell ref="B8:B9"/>
    <mergeCell ref="C8:C9"/>
    <mergeCell ref="D8:D9"/>
    <mergeCell ref="E8:F8"/>
    <mergeCell ref="V8:V9"/>
    <mergeCell ref="W8:W9"/>
    <mergeCell ref="Q8:Q9"/>
    <mergeCell ref="R8:R9"/>
    <mergeCell ref="S8:S9"/>
    <mergeCell ref="T8:T9"/>
    <mergeCell ref="U8:U9"/>
    <mergeCell ref="I27:J27"/>
    <mergeCell ref="I29:J29"/>
    <mergeCell ref="I15:L15"/>
    <mergeCell ref="I26:L26"/>
    <mergeCell ref="A10:A11"/>
    <mergeCell ref="B10:B11"/>
    <mergeCell ref="C10:C11"/>
    <mergeCell ref="D10:D11"/>
    <mergeCell ref="E10:F10"/>
    <mergeCell ref="I10:J10"/>
    <mergeCell ref="A29:A30"/>
    <mergeCell ref="B29:B30"/>
    <mergeCell ref="C29:C30"/>
    <mergeCell ref="D29:D30"/>
    <mergeCell ref="E29:F29"/>
    <mergeCell ref="D20:D21"/>
    <mergeCell ref="B20:B21"/>
    <mergeCell ref="B18:B19"/>
    <mergeCell ref="A18:A19"/>
    <mergeCell ref="A20:A21"/>
    <mergeCell ref="A27:A28"/>
    <mergeCell ref="B27:B28"/>
    <mergeCell ref="C27:C28"/>
    <mergeCell ref="D27:D28"/>
    <mergeCell ref="E27:F27"/>
    <mergeCell ref="V10:V11"/>
    <mergeCell ref="W10:W11"/>
    <mergeCell ref="X10:X11"/>
    <mergeCell ref="Y10:Y11"/>
    <mergeCell ref="I16:J16"/>
    <mergeCell ref="I18:J18"/>
    <mergeCell ref="I20:J20"/>
    <mergeCell ref="M10:M11"/>
    <mergeCell ref="N10:N11"/>
    <mergeCell ref="O10:O11"/>
    <mergeCell ref="R10:R11"/>
    <mergeCell ref="S10:S11"/>
    <mergeCell ref="T10:T11"/>
    <mergeCell ref="U10:U11"/>
    <mergeCell ref="U16:U17"/>
    <mergeCell ref="V6:V7"/>
    <mergeCell ref="W6:W7"/>
    <mergeCell ref="M8:M9"/>
    <mergeCell ref="N8:N9"/>
    <mergeCell ref="O8:O9"/>
    <mergeCell ref="P8:P9"/>
    <mergeCell ref="Q6:Q7"/>
    <mergeCell ref="R6:R7"/>
    <mergeCell ref="S6:S7"/>
    <mergeCell ref="T6:T7"/>
    <mergeCell ref="U6:U7"/>
  </mergeCells>
  <phoneticPr fontId="1"/>
  <dataValidations count="3">
    <dataValidation imeMode="halfAlpha" allowBlank="1" showInputMessage="1" showErrorMessage="1" sqref="K37:K38 C31 R31:S31 I37:I38 U33 U31 C14:C16 X31 U39:U1048576 C25:C27 C22:C23 U20 X27 C33 X29 C29 R29:S29 U29 AA10 U18 X33 C18 R18:S18 C20 R20:S20 C4:C6 G37:G38 AA8 U8 R8:S8 C8 Y8 X35 U10 R10:S10 C10 Y10 C2 AA1:AA6 Y1:Y6 R1:S6 E1:E5 U1:U6 C12 R12:S16 R22:S27 C35 E37:E1048576 Y12:Y24 AA12:AA24 U12:U16 U22:U27 Y39:Y1048576 C39:C1048576 AA39:AA1048576 R39:S1048576 R35:S35 U35 R33:S33" xr:uid="{00000000-0002-0000-0F00-000000000000}"/>
    <dataValidation imeMode="hiragana" allowBlank="1" showInputMessage="1" showErrorMessage="1" sqref="C1 C13 C3 C24 A18:B18 I5 D18 A31:B31 A33:B33 Z33:AK33 D35 D31 D33 I1:L4 W12:X15 Z26:AK27 Z29:AK29 A29:B29 D29 A20:B20 D20 A39:B1048576 W1:X5 A8:B8 D8 Z31:AK31 A10:B10 D10 A35:B35 Z35:AK35 A12:B16 D1:D6 A1:B6 D12:D16 D22:D27 I39:Q1048576 A22:B27 N22:Q26 W22:X24 M1:Q5 N12:Q15 W39:X1048576 D39:D1048576" xr:uid="{00000000-0002-0000-0F00-000001000000}"/>
    <dataValidation type="list" imeMode="hiragana" allowBlank="1" showInputMessage="1" showErrorMessage="1" sqref="N16:Q21 W6:X11 N27:Q36 W16:X21 N6:Q11" xr:uid="{2F351CF2-5273-4068-B6D2-033BDE38F7F8}">
      <formula1>$A$49:$A$50</formula1>
    </dataValidation>
  </dataValidations>
  <pageMargins left="0.78740157480314965" right="0.39370078740157483" top="0.78740157480314965" bottom="0.78740157480314965" header="0.31496062992125984" footer="0.31496062992125984"/>
  <pageSetup paperSize="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U38"/>
  <sheetViews>
    <sheetView zoomScaleNormal="100" workbookViewId="0">
      <selection activeCell="L10" sqref="L10"/>
    </sheetView>
  </sheetViews>
  <sheetFormatPr defaultRowHeight="18" customHeight="1"/>
  <cols>
    <col min="1" max="1" width="10.625" style="168" bestFit="1" customWidth="1"/>
    <col min="2" max="2" width="13.375" style="75" bestFit="1" customWidth="1"/>
    <col min="3" max="7" width="4.375" style="75" customWidth="1"/>
    <col min="8" max="9" width="19.625" style="75" customWidth="1"/>
    <col min="10" max="16384" width="9" style="75"/>
  </cols>
  <sheetData>
    <row r="1" spans="1:21" ht="18" customHeight="1">
      <c r="A1" s="9" t="s">
        <v>433</v>
      </c>
      <c r="H1" s="310"/>
      <c r="J1" s="316"/>
      <c r="K1" s="316"/>
      <c r="L1" s="316"/>
      <c r="N1" s="65"/>
      <c r="O1" s="65"/>
      <c r="P1" s="65"/>
      <c r="Q1" s="65"/>
      <c r="R1" s="65"/>
      <c r="S1" s="65"/>
      <c r="T1" s="65"/>
      <c r="U1" s="65"/>
    </row>
    <row r="2" spans="1:21" ht="18" customHeight="1">
      <c r="A2" s="317" t="s">
        <v>153</v>
      </c>
      <c r="B2" s="315" t="str">
        <f>IF(ISBLANK(基本情報!$K$5),"　",基本情報!$K$5)</f>
        <v>　</v>
      </c>
      <c r="C2" s="40" t="s">
        <v>469</v>
      </c>
    </row>
    <row r="3" spans="1:21" ht="18" customHeight="1">
      <c r="A3" s="629" t="s">
        <v>49</v>
      </c>
      <c r="B3" s="629"/>
      <c r="C3" s="642"/>
      <c r="D3" s="643"/>
      <c r="E3" s="643"/>
      <c r="F3" s="643"/>
      <c r="G3" s="643"/>
      <c r="H3" s="188"/>
      <c r="I3" s="188"/>
    </row>
    <row r="4" spans="1:21" ht="18" customHeight="1">
      <c r="A4" s="629" t="s">
        <v>224</v>
      </c>
      <c r="B4" s="629"/>
      <c r="C4" s="639"/>
      <c r="D4" s="640"/>
      <c r="E4" s="640"/>
      <c r="F4" s="640"/>
      <c r="G4" s="640"/>
      <c r="H4" s="35"/>
      <c r="I4" s="35"/>
    </row>
    <row r="5" spans="1:21" ht="29.25" customHeight="1">
      <c r="A5" s="632" t="s">
        <v>223</v>
      </c>
      <c r="B5" s="633"/>
      <c r="C5" s="644"/>
      <c r="D5" s="645"/>
      <c r="E5" s="645"/>
      <c r="F5" s="645"/>
      <c r="G5" s="645"/>
      <c r="H5" s="36"/>
      <c r="I5" s="36"/>
    </row>
    <row r="6" spans="1:21" ht="18" customHeight="1">
      <c r="A6" s="629" t="s">
        <v>225</v>
      </c>
      <c r="B6" s="629"/>
      <c r="C6" s="639"/>
      <c r="D6" s="640"/>
      <c r="E6" s="640"/>
      <c r="F6" s="640"/>
      <c r="G6" s="640"/>
      <c r="H6" s="35"/>
      <c r="I6" s="35"/>
    </row>
    <row r="7" spans="1:21" ht="18" customHeight="1">
      <c r="A7" s="369" t="s">
        <v>232</v>
      </c>
      <c r="B7" s="369"/>
      <c r="C7" s="639"/>
      <c r="D7" s="640"/>
      <c r="E7" s="640"/>
      <c r="F7" s="640"/>
      <c r="G7" s="640"/>
      <c r="H7" s="35"/>
      <c r="I7" s="35"/>
    </row>
    <row r="8" spans="1:21" ht="18" customHeight="1">
      <c r="A8" s="369" t="s">
        <v>226</v>
      </c>
      <c r="B8" s="369"/>
      <c r="C8" s="639"/>
      <c r="D8" s="640"/>
      <c r="E8" s="640"/>
      <c r="F8" s="640"/>
      <c r="G8" s="640"/>
      <c r="H8" s="35"/>
      <c r="I8" s="35"/>
    </row>
    <row r="9" spans="1:21" ht="18" customHeight="1">
      <c r="A9" s="321">
        <f>基本情報!L3</f>
        <v>0</v>
      </c>
      <c r="B9" s="275" t="s">
        <v>218</v>
      </c>
      <c r="C9" s="646"/>
      <c r="D9" s="647"/>
      <c r="E9" s="647"/>
      <c r="F9" s="647"/>
      <c r="G9" s="647"/>
      <c r="H9" s="35"/>
      <c r="I9" s="35"/>
    </row>
    <row r="10" spans="1:21" ht="18" customHeight="1">
      <c r="A10" s="649" t="s">
        <v>493</v>
      </c>
      <c r="B10" s="275" t="s">
        <v>217</v>
      </c>
      <c r="C10" s="646"/>
      <c r="D10" s="647"/>
      <c r="E10" s="647"/>
      <c r="F10" s="647"/>
      <c r="G10" s="647"/>
      <c r="H10" s="35"/>
      <c r="I10" s="35"/>
    </row>
    <row r="11" spans="1:21" ht="18" customHeight="1">
      <c r="A11" s="650"/>
      <c r="B11" s="275" t="s">
        <v>227</v>
      </c>
      <c r="C11" s="646"/>
      <c r="D11" s="647"/>
      <c r="E11" s="647"/>
      <c r="F11" s="647"/>
      <c r="G11" s="647"/>
      <c r="H11" s="187"/>
      <c r="I11" s="187"/>
    </row>
    <row r="12" spans="1:21" ht="18" customHeight="1">
      <c r="A12" s="321">
        <f>A9-1</f>
        <v>-1</v>
      </c>
      <c r="B12" s="275" t="s">
        <v>218</v>
      </c>
      <c r="C12" s="639"/>
      <c r="D12" s="640"/>
      <c r="E12" s="640"/>
      <c r="F12" s="640"/>
      <c r="G12" s="640"/>
      <c r="H12" s="35"/>
      <c r="I12" s="35"/>
    </row>
    <row r="13" spans="1:21" ht="18" customHeight="1">
      <c r="A13" s="649" t="s">
        <v>493</v>
      </c>
      <c r="B13" s="275" t="s">
        <v>217</v>
      </c>
      <c r="C13" s="639"/>
      <c r="D13" s="640"/>
      <c r="E13" s="640"/>
      <c r="F13" s="640"/>
      <c r="G13" s="640"/>
      <c r="H13" s="35"/>
      <c r="I13" s="35"/>
    </row>
    <row r="14" spans="1:21" ht="18" customHeight="1">
      <c r="A14" s="650"/>
      <c r="B14" s="275" t="s">
        <v>227</v>
      </c>
      <c r="C14" s="646"/>
      <c r="D14" s="647"/>
      <c r="E14" s="647"/>
      <c r="F14" s="647"/>
      <c r="G14" s="647"/>
      <c r="H14" s="187"/>
      <c r="I14" s="187"/>
    </row>
    <row r="15" spans="1:21" ht="18" customHeight="1">
      <c r="A15" s="321">
        <f>A12-1</f>
        <v>-2</v>
      </c>
      <c r="B15" s="275" t="s">
        <v>218</v>
      </c>
      <c r="C15" s="639"/>
      <c r="D15" s="640"/>
      <c r="E15" s="640"/>
      <c r="F15" s="640"/>
      <c r="G15" s="640"/>
      <c r="H15" s="35"/>
      <c r="I15" s="35"/>
    </row>
    <row r="16" spans="1:21" ht="18" customHeight="1">
      <c r="A16" s="649" t="s">
        <v>493</v>
      </c>
      <c r="B16" s="275" t="s">
        <v>217</v>
      </c>
      <c r="C16" s="639"/>
      <c r="D16" s="640"/>
      <c r="E16" s="640"/>
      <c r="F16" s="640"/>
      <c r="G16" s="640"/>
      <c r="H16" s="35"/>
      <c r="I16" s="35"/>
    </row>
    <row r="17" spans="1:9" ht="18" customHeight="1">
      <c r="A17" s="650"/>
      <c r="B17" s="275" t="s">
        <v>227</v>
      </c>
      <c r="C17" s="646"/>
      <c r="D17" s="647"/>
      <c r="E17" s="647"/>
      <c r="F17" s="647"/>
      <c r="G17" s="651"/>
      <c r="H17" s="187"/>
      <c r="I17" s="187"/>
    </row>
    <row r="18" spans="1:9" ht="18" customHeight="1">
      <c r="A18" s="369" t="s">
        <v>494</v>
      </c>
      <c r="B18" s="369"/>
      <c r="C18" s="646"/>
      <c r="D18" s="647"/>
      <c r="E18" s="647"/>
      <c r="F18" s="647"/>
      <c r="G18" s="647"/>
      <c r="H18" s="187"/>
      <c r="I18" s="187"/>
    </row>
    <row r="19" spans="1:9" ht="60" customHeight="1">
      <c r="A19" s="630" t="s">
        <v>228</v>
      </c>
      <c r="B19" s="631"/>
      <c r="C19" s="644"/>
      <c r="D19" s="645"/>
      <c r="E19" s="645"/>
      <c r="F19" s="645"/>
      <c r="G19" s="645"/>
      <c r="H19" s="35"/>
      <c r="I19" s="35"/>
    </row>
    <row r="20" spans="1:9" ht="18" customHeight="1">
      <c r="A20" s="628" t="s">
        <v>233</v>
      </c>
      <c r="B20" s="628"/>
      <c r="C20" s="638"/>
      <c r="D20" s="638"/>
      <c r="E20" s="638"/>
      <c r="F20" s="638"/>
      <c r="G20" s="638"/>
      <c r="H20" s="279"/>
      <c r="I20" s="279"/>
    </row>
    <row r="21" spans="1:9" ht="18" customHeight="1">
      <c r="A21" s="628"/>
      <c r="B21" s="628"/>
      <c r="C21" s="648"/>
      <c r="D21" s="648"/>
      <c r="E21" s="648"/>
      <c r="F21" s="648"/>
      <c r="G21" s="648"/>
      <c r="H21" s="272"/>
      <c r="I21" s="272"/>
    </row>
    <row r="22" spans="1:9" ht="18" customHeight="1">
      <c r="A22" s="628"/>
      <c r="B22" s="628"/>
      <c r="C22" s="648"/>
      <c r="D22" s="648"/>
      <c r="E22" s="648"/>
      <c r="F22" s="648"/>
      <c r="G22" s="648"/>
      <c r="H22" s="272"/>
      <c r="I22" s="272"/>
    </row>
    <row r="23" spans="1:9" ht="18" customHeight="1">
      <c r="A23" s="628"/>
      <c r="B23" s="628"/>
      <c r="C23" s="648"/>
      <c r="D23" s="648"/>
      <c r="E23" s="648"/>
      <c r="F23" s="648"/>
      <c r="G23" s="648"/>
      <c r="H23" s="272"/>
      <c r="I23" s="272"/>
    </row>
    <row r="24" spans="1:9" ht="18" customHeight="1">
      <c r="A24" s="628"/>
      <c r="B24" s="628"/>
      <c r="C24" s="648"/>
      <c r="D24" s="648"/>
      <c r="E24" s="648"/>
      <c r="F24" s="648"/>
      <c r="G24" s="648"/>
      <c r="H24" s="272"/>
      <c r="I24" s="272"/>
    </row>
    <row r="25" spans="1:9" ht="18" customHeight="1">
      <c r="A25" s="628"/>
      <c r="B25" s="628"/>
      <c r="C25" s="648"/>
      <c r="D25" s="648"/>
      <c r="E25" s="648"/>
      <c r="F25" s="648"/>
      <c r="G25" s="648"/>
      <c r="H25" s="272"/>
      <c r="I25" s="272"/>
    </row>
    <row r="26" spans="1:9" ht="18" customHeight="1">
      <c r="A26" s="628"/>
      <c r="B26" s="628"/>
      <c r="C26" s="648"/>
      <c r="D26" s="648"/>
      <c r="E26" s="648"/>
      <c r="F26" s="648"/>
      <c r="G26" s="648"/>
      <c r="H26" s="272"/>
      <c r="I26" s="272"/>
    </row>
    <row r="27" spans="1:9" ht="18" customHeight="1">
      <c r="A27" s="628"/>
      <c r="B27" s="628"/>
      <c r="C27" s="648"/>
      <c r="D27" s="648"/>
      <c r="E27" s="648"/>
      <c r="F27" s="648"/>
      <c r="G27" s="648"/>
      <c r="H27" s="272"/>
      <c r="I27" s="272"/>
    </row>
    <row r="28" spans="1:9" ht="18" customHeight="1">
      <c r="A28" s="628"/>
      <c r="B28" s="628"/>
      <c r="C28" s="648"/>
      <c r="D28" s="648"/>
      <c r="E28" s="648"/>
      <c r="F28" s="648"/>
      <c r="G28" s="648"/>
      <c r="H28" s="272"/>
      <c r="I28" s="272"/>
    </row>
    <row r="29" spans="1:9" ht="18" customHeight="1">
      <c r="A29" s="628"/>
      <c r="B29" s="628"/>
      <c r="C29" s="641"/>
      <c r="D29" s="641"/>
      <c r="E29" s="641"/>
      <c r="F29" s="641"/>
      <c r="G29" s="641"/>
      <c r="H29" s="273"/>
      <c r="I29" s="273"/>
    </row>
    <row r="30" spans="1:9" ht="18" customHeight="1">
      <c r="A30" s="37" t="s">
        <v>231</v>
      </c>
      <c r="B30" s="37"/>
      <c r="C30" s="38"/>
      <c r="D30" s="38"/>
      <c r="E30" s="38"/>
      <c r="F30" s="38"/>
      <c r="G30" s="38"/>
      <c r="H30" s="39"/>
      <c r="I30" s="39"/>
    </row>
    <row r="31" spans="1:9" ht="18" customHeight="1">
      <c r="A31" s="37" t="s">
        <v>274</v>
      </c>
      <c r="B31" s="37"/>
      <c r="C31" s="38"/>
      <c r="D31" s="38"/>
      <c r="E31" s="38"/>
      <c r="F31" s="38"/>
      <c r="G31" s="38"/>
      <c r="H31" s="39"/>
      <c r="I31" s="39"/>
    </row>
    <row r="32" spans="1:9" ht="18" customHeight="1">
      <c r="A32" s="37" t="s">
        <v>434</v>
      </c>
      <c r="B32" s="37"/>
      <c r="C32" s="38"/>
      <c r="D32" s="38"/>
      <c r="E32" s="38"/>
      <c r="F32" s="38"/>
      <c r="G32" s="38"/>
      <c r="H32" s="39"/>
      <c r="I32" s="39"/>
    </row>
    <row r="33" spans="1:9" ht="30" customHeight="1">
      <c r="A33" s="634" t="s">
        <v>275</v>
      </c>
      <c r="B33" s="634"/>
      <c r="C33" s="634"/>
      <c r="D33" s="634"/>
      <c r="E33" s="634"/>
      <c r="F33" s="634"/>
      <c r="G33" s="634"/>
      <c r="H33" s="634"/>
      <c r="I33" s="634"/>
    </row>
    <row r="35" spans="1:9" ht="18" customHeight="1">
      <c r="A35" s="628" t="s">
        <v>229</v>
      </c>
      <c r="B35" s="628"/>
      <c r="C35" s="635" t="s">
        <v>5</v>
      </c>
      <c r="D35" s="637"/>
      <c r="E35" s="636" t="s">
        <v>230</v>
      </c>
      <c r="F35" s="169"/>
      <c r="G35" s="170" t="s">
        <v>6</v>
      </c>
    </row>
    <row r="36" spans="1:9" ht="18" customHeight="1">
      <c r="A36" s="628"/>
      <c r="B36" s="628"/>
      <c r="C36" s="635"/>
      <c r="D36" s="637"/>
      <c r="E36" s="636"/>
      <c r="F36" s="171"/>
      <c r="G36" s="172" t="s">
        <v>6</v>
      </c>
    </row>
    <row r="37" spans="1:9" ht="18" customHeight="1">
      <c r="A37" s="628"/>
      <c r="B37" s="628"/>
      <c r="C37" s="635"/>
      <c r="D37" s="637"/>
      <c r="E37" s="636"/>
      <c r="F37" s="171"/>
      <c r="G37" s="172" t="s">
        <v>6</v>
      </c>
    </row>
    <row r="38" spans="1:9" ht="18" customHeight="1">
      <c r="A38" s="628"/>
      <c r="B38" s="628"/>
      <c r="C38" s="635"/>
      <c r="D38" s="637"/>
      <c r="E38" s="636"/>
      <c r="F38" s="173"/>
      <c r="G38" s="174" t="s">
        <v>6</v>
      </c>
    </row>
  </sheetData>
  <mergeCells count="44">
    <mergeCell ref="A10:A11"/>
    <mergeCell ref="A13:A14"/>
    <mergeCell ref="A16:A17"/>
    <mergeCell ref="C14:G14"/>
    <mergeCell ref="C18:G18"/>
    <mergeCell ref="C17:G17"/>
    <mergeCell ref="A18:B18"/>
    <mergeCell ref="C26:G26"/>
    <mergeCell ref="C27:G27"/>
    <mergeCell ref="C28:G28"/>
    <mergeCell ref="C24:G24"/>
    <mergeCell ref="C25:G25"/>
    <mergeCell ref="C29:G29"/>
    <mergeCell ref="C3:G3"/>
    <mergeCell ref="C4:G4"/>
    <mergeCell ref="C5:G5"/>
    <mergeCell ref="C6:G6"/>
    <mergeCell ref="C7:G7"/>
    <mergeCell ref="C8:G8"/>
    <mergeCell ref="C9:G9"/>
    <mergeCell ref="C19:G19"/>
    <mergeCell ref="C10:G10"/>
    <mergeCell ref="C11:G11"/>
    <mergeCell ref="C12:G12"/>
    <mergeCell ref="C13:G13"/>
    <mergeCell ref="C21:G21"/>
    <mergeCell ref="C22:G22"/>
    <mergeCell ref="C23:G23"/>
    <mergeCell ref="A20:B29"/>
    <mergeCell ref="A3:B3"/>
    <mergeCell ref="A19:B19"/>
    <mergeCell ref="A35:B38"/>
    <mergeCell ref="A8:B8"/>
    <mergeCell ref="A7:B7"/>
    <mergeCell ref="A4:B4"/>
    <mergeCell ref="A5:B5"/>
    <mergeCell ref="A6:B6"/>
    <mergeCell ref="A33:I33"/>
    <mergeCell ref="C35:C38"/>
    <mergeCell ref="E35:E38"/>
    <mergeCell ref="D35:D38"/>
    <mergeCell ref="C20:G20"/>
    <mergeCell ref="C15:G15"/>
    <mergeCell ref="C16:G16"/>
  </mergeCells>
  <phoneticPr fontId="1"/>
  <dataValidations count="2">
    <dataValidation imeMode="hiragana" allowBlank="1" showInputMessage="1" showErrorMessage="1" sqref="C19:I29 A5 C4:I5" xr:uid="{00000000-0002-0000-1000-000000000000}"/>
    <dataValidation imeMode="halfAlpha" allowBlank="1" showInputMessage="1" showErrorMessage="1" sqref="F35:F38 D35:D38 C6:I18 T1 R1 P1" xr:uid="{00000000-0002-0000-1000-000001000000}"/>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23"/>
  <sheetViews>
    <sheetView zoomScaleNormal="100" workbookViewId="0">
      <selection activeCell="C10" sqref="C10:J10"/>
    </sheetView>
  </sheetViews>
  <sheetFormatPr defaultRowHeight="15" customHeight="1"/>
  <cols>
    <col min="1" max="1" width="3.125" style="11" customWidth="1"/>
    <col min="2" max="2" width="14.625" style="11" customWidth="1"/>
    <col min="3" max="9" width="4.625" style="14" customWidth="1"/>
    <col min="10" max="10" width="36.625" style="11" customWidth="1"/>
    <col min="11" max="16384" width="9" style="11"/>
  </cols>
  <sheetData>
    <row r="1" spans="1:12" ht="15" customHeight="1">
      <c r="A1" s="284" t="s">
        <v>435</v>
      </c>
      <c r="B1" s="27"/>
      <c r="C1" s="111"/>
      <c r="D1" s="111"/>
      <c r="E1" s="111"/>
      <c r="F1" s="111"/>
      <c r="G1" s="111"/>
      <c r="H1" s="111"/>
      <c r="I1" s="111"/>
      <c r="J1" s="27"/>
    </row>
    <row r="2" spans="1:12" ht="15" customHeight="1">
      <c r="A2" s="27"/>
      <c r="B2" s="27"/>
      <c r="C2" s="111"/>
      <c r="D2" s="111"/>
      <c r="E2" s="111"/>
      <c r="F2" s="318" t="s">
        <v>153</v>
      </c>
      <c r="G2" s="652" t="str">
        <f>IF(ISBLANK(基本情報!$B$17),"　",基本情報!$B$17)</f>
        <v>　</v>
      </c>
      <c r="H2" s="652"/>
      <c r="I2" s="652"/>
      <c r="J2" s="314" t="s">
        <v>472</v>
      </c>
      <c r="L2" s="14"/>
    </row>
    <row r="3" spans="1:12" ht="15" customHeight="1">
      <c r="A3" s="408" t="s">
        <v>107</v>
      </c>
      <c r="B3" s="408"/>
      <c r="C3" s="339" t="s">
        <v>13</v>
      </c>
      <c r="D3" s="339"/>
      <c r="E3" s="339" t="s">
        <v>14</v>
      </c>
      <c r="F3" s="339"/>
      <c r="G3" s="653"/>
      <c r="H3" s="654"/>
      <c r="I3" s="654"/>
      <c r="J3" s="27"/>
    </row>
    <row r="4" spans="1:12" ht="15" customHeight="1">
      <c r="A4" s="408"/>
      <c r="B4" s="408"/>
      <c r="C4" s="655"/>
      <c r="D4" s="655"/>
      <c r="E4" s="655"/>
      <c r="F4" s="655"/>
      <c r="G4" s="663" t="s">
        <v>265</v>
      </c>
      <c r="H4" s="395"/>
      <c r="I4" s="395"/>
      <c r="J4" s="395"/>
    </row>
    <row r="5" spans="1:12" s="15" customFormat="1" ht="24" customHeight="1">
      <c r="A5" s="285" t="s">
        <v>276</v>
      </c>
      <c r="B5" s="286"/>
      <c r="C5" s="287"/>
      <c r="D5" s="287"/>
      <c r="E5" s="287"/>
      <c r="F5" s="287"/>
      <c r="G5" s="177"/>
      <c r="H5" s="288"/>
      <c r="I5" s="288"/>
      <c r="J5" s="286"/>
    </row>
    <row r="6" spans="1:12" s="15" customFormat="1" ht="15" customHeight="1">
      <c r="A6" s="289" t="s">
        <v>190</v>
      </c>
      <c r="B6" s="286"/>
      <c r="C6" s="204"/>
      <c r="D6" s="204"/>
      <c r="E6" s="204"/>
      <c r="F6" s="204"/>
      <c r="G6" s="290"/>
      <c r="H6" s="291"/>
      <c r="I6" s="291"/>
      <c r="J6" s="286"/>
    </row>
    <row r="7" spans="1:12" ht="15" customHeight="1">
      <c r="A7" s="380">
        <v>1</v>
      </c>
      <c r="B7" s="48" t="s">
        <v>104</v>
      </c>
      <c r="C7" s="292" t="s">
        <v>397</v>
      </c>
      <c r="D7" s="287"/>
      <c r="E7" s="287" t="s">
        <v>5</v>
      </c>
      <c r="F7" s="287"/>
      <c r="G7" s="287" t="s">
        <v>6</v>
      </c>
      <c r="H7" s="287"/>
      <c r="I7" s="293" t="s">
        <v>7</v>
      </c>
      <c r="J7" s="294"/>
    </row>
    <row r="8" spans="1:12" ht="15" customHeight="1">
      <c r="A8" s="490"/>
      <c r="B8" s="48" t="s">
        <v>103</v>
      </c>
      <c r="C8" s="664"/>
      <c r="D8" s="665"/>
      <c r="E8" s="665"/>
      <c r="F8" s="665"/>
      <c r="G8" s="665"/>
      <c r="H8" s="665"/>
      <c r="I8" s="665"/>
      <c r="J8" s="666"/>
    </row>
    <row r="9" spans="1:12" ht="15" customHeight="1">
      <c r="A9" s="490"/>
      <c r="B9" s="48" t="s">
        <v>166</v>
      </c>
      <c r="C9" s="664"/>
      <c r="D9" s="665"/>
      <c r="E9" s="665"/>
      <c r="F9" s="665"/>
      <c r="G9" s="665"/>
      <c r="H9" s="665"/>
      <c r="I9" s="665"/>
      <c r="J9" s="666"/>
    </row>
    <row r="10" spans="1:12" ht="120" customHeight="1">
      <c r="A10" s="490"/>
      <c r="B10" s="48" t="s">
        <v>106</v>
      </c>
      <c r="C10" s="656"/>
      <c r="D10" s="657"/>
      <c r="E10" s="657"/>
      <c r="F10" s="657"/>
      <c r="G10" s="657"/>
      <c r="H10" s="657"/>
      <c r="I10" s="657"/>
      <c r="J10" s="658"/>
    </row>
    <row r="11" spans="1:12" ht="81" customHeight="1">
      <c r="A11" s="490"/>
      <c r="B11" s="269" t="s">
        <v>165</v>
      </c>
      <c r="C11" s="656"/>
      <c r="D11" s="657"/>
      <c r="E11" s="657"/>
      <c r="F11" s="657"/>
      <c r="G11" s="657"/>
      <c r="H11" s="657"/>
      <c r="I11" s="657"/>
      <c r="J11" s="658"/>
    </row>
    <row r="12" spans="1:12" ht="15" customHeight="1">
      <c r="A12" s="490"/>
      <c r="B12" s="618" t="s">
        <v>105</v>
      </c>
      <c r="C12" s="379" t="s">
        <v>13</v>
      </c>
      <c r="D12" s="379"/>
      <c r="E12" s="379" t="s">
        <v>14</v>
      </c>
      <c r="F12" s="379"/>
      <c r="G12" s="667" t="s">
        <v>265</v>
      </c>
      <c r="H12" s="667"/>
      <c r="I12" s="667"/>
      <c r="J12" s="667"/>
    </row>
    <row r="13" spans="1:12" ht="15" customHeight="1" thickBot="1">
      <c r="A13" s="662"/>
      <c r="B13" s="660"/>
      <c r="C13" s="661"/>
      <c r="D13" s="661"/>
      <c r="E13" s="661"/>
      <c r="F13" s="661"/>
      <c r="G13" s="668"/>
      <c r="H13" s="668"/>
      <c r="I13" s="668"/>
      <c r="J13" s="668"/>
    </row>
    <row r="14" spans="1:12" ht="15" customHeight="1" thickTop="1">
      <c r="A14" s="490">
        <v>2</v>
      </c>
      <c r="B14" s="50" t="s">
        <v>104</v>
      </c>
      <c r="C14" s="292" t="s">
        <v>397</v>
      </c>
      <c r="D14" s="254"/>
      <c r="E14" s="254" t="s">
        <v>5</v>
      </c>
      <c r="F14" s="254"/>
      <c r="G14" s="254" t="s">
        <v>6</v>
      </c>
      <c r="H14" s="254"/>
      <c r="I14" s="204" t="s">
        <v>7</v>
      </c>
      <c r="J14" s="205"/>
    </row>
    <row r="15" spans="1:12" ht="15" customHeight="1">
      <c r="A15" s="490"/>
      <c r="B15" s="48" t="s">
        <v>103</v>
      </c>
      <c r="C15" s="664"/>
      <c r="D15" s="665"/>
      <c r="E15" s="665"/>
      <c r="F15" s="665"/>
      <c r="G15" s="665"/>
      <c r="H15" s="665"/>
      <c r="I15" s="665"/>
      <c r="J15" s="666"/>
    </row>
    <row r="16" spans="1:12" ht="15" customHeight="1">
      <c r="A16" s="490"/>
      <c r="B16" s="48" t="s">
        <v>166</v>
      </c>
      <c r="C16" s="664"/>
      <c r="D16" s="665"/>
      <c r="E16" s="665"/>
      <c r="F16" s="665"/>
      <c r="G16" s="665"/>
      <c r="H16" s="665"/>
      <c r="I16" s="665"/>
      <c r="J16" s="666"/>
    </row>
    <row r="17" spans="1:10" ht="120" customHeight="1">
      <c r="A17" s="490"/>
      <c r="B17" s="48" t="s">
        <v>106</v>
      </c>
      <c r="C17" s="656"/>
      <c r="D17" s="657"/>
      <c r="E17" s="657"/>
      <c r="F17" s="657"/>
      <c r="G17" s="657"/>
      <c r="H17" s="657"/>
      <c r="I17" s="657"/>
      <c r="J17" s="658"/>
    </row>
    <row r="18" spans="1:10" ht="120" customHeight="1">
      <c r="A18" s="490"/>
      <c r="B18" s="269" t="s">
        <v>165</v>
      </c>
      <c r="C18" s="656"/>
      <c r="D18" s="657"/>
      <c r="E18" s="657"/>
      <c r="F18" s="657"/>
      <c r="G18" s="657"/>
      <c r="H18" s="657"/>
      <c r="I18" s="657"/>
      <c r="J18" s="658"/>
    </row>
    <row r="19" spans="1:10" ht="15" customHeight="1">
      <c r="A19" s="490"/>
      <c r="B19" s="618" t="s">
        <v>105</v>
      </c>
      <c r="C19" s="379" t="s">
        <v>13</v>
      </c>
      <c r="D19" s="379"/>
      <c r="E19" s="379" t="s">
        <v>14</v>
      </c>
      <c r="F19" s="379"/>
      <c r="G19" s="667" t="s">
        <v>265</v>
      </c>
      <c r="H19" s="667"/>
      <c r="I19" s="667"/>
      <c r="J19" s="667"/>
    </row>
    <row r="20" spans="1:10" ht="15" customHeight="1">
      <c r="A20" s="379"/>
      <c r="B20" s="618"/>
      <c r="C20" s="655"/>
      <c r="D20" s="655"/>
      <c r="E20" s="655"/>
      <c r="F20" s="655"/>
      <c r="G20" s="667"/>
      <c r="H20" s="667"/>
      <c r="I20" s="667"/>
      <c r="J20" s="667"/>
    </row>
    <row r="21" spans="1:10" ht="15" customHeight="1">
      <c r="A21" s="659" t="s">
        <v>277</v>
      </c>
      <c r="B21" s="659"/>
      <c r="C21" s="659"/>
      <c r="D21" s="659"/>
      <c r="E21" s="659"/>
      <c r="F21" s="659"/>
      <c r="G21" s="659"/>
      <c r="H21" s="659"/>
      <c r="I21" s="659"/>
      <c r="J21" s="659"/>
    </row>
    <row r="22" spans="1:10" ht="15" customHeight="1">
      <c r="A22" s="27"/>
      <c r="B22" s="27"/>
      <c r="C22" s="111"/>
      <c r="D22" s="111"/>
      <c r="E22" s="111"/>
      <c r="F22" s="111"/>
      <c r="G22" s="111"/>
      <c r="H22" s="111"/>
      <c r="I22" s="111"/>
      <c r="J22" s="27"/>
    </row>
    <row r="23" spans="1:10" ht="15" hidden="1" customHeight="1">
      <c r="A23" s="2" t="s">
        <v>154</v>
      </c>
    </row>
  </sheetData>
  <mergeCells count="31">
    <mergeCell ref="A3:B4"/>
    <mergeCell ref="G4:J4"/>
    <mergeCell ref="A14:A20"/>
    <mergeCell ref="C15:J15"/>
    <mergeCell ref="C16:J16"/>
    <mergeCell ref="C17:J17"/>
    <mergeCell ref="C18:J18"/>
    <mergeCell ref="B19:B20"/>
    <mergeCell ref="C19:D19"/>
    <mergeCell ref="E19:F19"/>
    <mergeCell ref="G19:J20"/>
    <mergeCell ref="C20:D20"/>
    <mergeCell ref="E20:F20"/>
    <mergeCell ref="G12:J13"/>
    <mergeCell ref="C8:J8"/>
    <mergeCell ref="C9:J9"/>
    <mergeCell ref="C10:J10"/>
    <mergeCell ref="C11:J11"/>
    <mergeCell ref="A21:J21"/>
    <mergeCell ref="B12:B13"/>
    <mergeCell ref="C12:D12"/>
    <mergeCell ref="E12:F12"/>
    <mergeCell ref="C13:D13"/>
    <mergeCell ref="E13:F13"/>
    <mergeCell ref="A7:A13"/>
    <mergeCell ref="G2:I2"/>
    <mergeCell ref="C3:D3"/>
    <mergeCell ref="E3:F3"/>
    <mergeCell ref="G3:I3"/>
    <mergeCell ref="C4:D4"/>
    <mergeCell ref="E4:F4"/>
  </mergeCells>
  <phoneticPr fontId="1"/>
  <dataValidations count="3">
    <dataValidation imeMode="hiragana" allowBlank="1" showInputMessage="1" showErrorMessage="1" sqref="C8:C11 C15:C18" xr:uid="{00000000-0002-0000-1100-000000000000}"/>
    <dataValidation imeMode="halfAlpha" allowBlank="1" showInputMessage="1" showErrorMessage="1" sqref="D7 F7 H7 D14 F14 H14" xr:uid="{00000000-0002-0000-1100-000001000000}"/>
    <dataValidation type="list" imeMode="hiragana" allowBlank="1" showInputMessage="1" showErrorMessage="1" sqref="C4:F4 C13:F13 C20:F20" xr:uid="{B70E057A-3078-4A96-99F7-C56E3261B87D}">
      <formula1>$A$22:$A$23</formula1>
    </dataValidation>
  </dataValidations>
  <printOptions horizontalCentered="1"/>
  <pageMargins left="0.78740157480314965" right="0.78740157480314965" top="0.78740157480314965" bottom="0.3937007874015748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51"/>
  <sheetViews>
    <sheetView zoomScaleNormal="100" workbookViewId="0">
      <selection activeCell="C2" sqref="C2"/>
    </sheetView>
  </sheetViews>
  <sheetFormatPr defaultRowHeight="15" customHeight="1"/>
  <cols>
    <col min="1" max="1" width="25.875" style="11" customWidth="1"/>
    <col min="2" max="2" width="9.625" style="14" customWidth="1"/>
    <col min="3" max="3" width="15.625" style="14" customWidth="1"/>
    <col min="4" max="4" width="4.625" style="14" customWidth="1"/>
    <col min="5" max="5" width="21.5" style="14" customWidth="1"/>
    <col min="6" max="16384" width="9" style="11"/>
  </cols>
  <sheetData>
    <row r="1" spans="1:15" ht="15" customHeight="1">
      <c r="A1" s="47" t="s">
        <v>436</v>
      </c>
      <c r="B1" s="202" t="s">
        <v>153</v>
      </c>
      <c r="C1" s="315" t="str">
        <f>IF(ISBLANK(基本情報!$K$5),"　",基本情報!$K$5)</f>
        <v>　</v>
      </c>
      <c r="D1" s="517" t="s">
        <v>469</v>
      </c>
      <c r="E1" s="517"/>
      <c r="F1" s="316"/>
      <c r="H1" s="65"/>
      <c r="I1" s="65"/>
      <c r="J1" s="65"/>
      <c r="K1" s="65"/>
      <c r="L1" s="65"/>
      <c r="M1" s="65"/>
      <c r="N1" s="65"/>
      <c r="O1" s="65"/>
    </row>
    <row r="2" spans="1:15" ht="15" customHeight="1">
      <c r="A2" s="47"/>
      <c r="B2" s="111"/>
      <c r="C2" s="111"/>
      <c r="D2" s="111"/>
      <c r="E2" s="111"/>
    </row>
    <row r="3" spans="1:15" ht="15" customHeight="1">
      <c r="A3" s="618" t="s">
        <v>181</v>
      </c>
      <c r="B3" s="387">
        <v>1</v>
      </c>
      <c r="C3" s="281" t="s">
        <v>94</v>
      </c>
      <c r="D3" s="675"/>
      <c r="E3" s="676"/>
    </row>
    <row r="4" spans="1:15" ht="15" customHeight="1">
      <c r="A4" s="618"/>
      <c r="B4" s="484"/>
      <c r="C4" s="281" t="s">
        <v>49</v>
      </c>
      <c r="D4" s="675"/>
      <c r="E4" s="676"/>
    </row>
    <row r="5" spans="1:15" ht="15" customHeight="1">
      <c r="A5" s="618"/>
      <c r="B5" s="387">
        <v>2</v>
      </c>
      <c r="C5" s="281" t="s">
        <v>94</v>
      </c>
      <c r="D5" s="675"/>
      <c r="E5" s="676"/>
    </row>
    <row r="6" spans="1:15" ht="15" customHeight="1">
      <c r="A6" s="618"/>
      <c r="B6" s="484"/>
      <c r="C6" s="281" t="s">
        <v>49</v>
      </c>
      <c r="D6" s="675"/>
      <c r="E6" s="676"/>
    </row>
    <row r="7" spans="1:15" ht="15" customHeight="1">
      <c r="A7" s="618"/>
      <c r="B7" s="387">
        <v>3</v>
      </c>
      <c r="C7" s="281" t="s">
        <v>94</v>
      </c>
      <c r="D7" s="675"/>
      <c r="E7" s="676"/>
    </row>
    <row r="8" spans="1:15" ht="15" customHeight="1">
      <c r="A8" s="618"/>
      <c r="B8" s="484"/>
      <c r="C8" s="281" t="s">
        <v>49</v>
      </c>
      <c r="D8" s="675"/>
      <c r="E8" s="676"/>
    </row>
    <row r="9" spans="1:15" ht="15" customHeight="1">
      <c r="A9" s="618"/>
      <c r="B9" s="387">
        <v>4</v>
      </c>
      <c r="C9" s="281" t="s">
        <v>94</v>
      </c>
      <c r="D9" s="675"/>
      <c r="E9" s="676"/>
    </row>
    <row r="10" spans="1:15" ht="15" customHeight="1">
      <c r="A10" s="618"/>
      <c r="B10" s="484"/>
      <c r="C10" s="281" t="s">
        <v>49</v>
      </c>
      <c r="D10" s="675"/>
      <c r="E10" s="676"/>
    </row>
    <row r="11" spans="1:15" ht="15" customHeight="1">
      <c r="A11" s="618" t="s">
        <v>182</v>
      </c>
      <c r="B11" s="387">
        <v>1</v>
      </c>
      <c r="C11" s="281" t="s">
        <v>94</v>
      </c>
      <c r="D11" s="675"/>
      <c r="E11" s="676"/>
    </row>
    <row r="12" spans="1:15" ht="15" customHeight="1">
      <c r="A12" s="618"/>
      <c r="B12" s="484"/>
      <c r="C12" s="281" t="s">
        <v>49</v>
      </c>
      <c r="D12" s="675"/>
      <c r="E12" s="676"/>
    </row>
    <row r="13" spans="1:15" ht="15" customHeight="1">
      <c r="A13" s="618"/>
      <c r="B13" s="387">
        <v>2</v>
      </c>
      <c r="C13" s="281" t="s">
        <v>94</v>
      </c>
      <c r="D13" s="675"/>
      <c r="E13" s="676"/>
    </row>
    <row r="14" spans="1:15" ht="15" customHeight="1">
      <c r="A14" s="618"/>
      <c r="B14" s="484"/>
      <c r="C14" s="281" t="s">
        <v>49</v>
      </c>
      <c r="D14" s="675"/>
      <c r="E14" s="676"/>
    </row>
    <row r="15" spans="1:15" ht="15" customHeight="1">
      <c r="A15" s="618"/>
      <c r="B15" s="387">
        <v>3</v>
      </c>
      <c r="C15" s="281" t="s">
        <v>94</v>
      </c>
      <c r="D15" s="675"/>
      <c r="E15" s="676"/>
    </row>
    <row r="16" spans="1:15" ht="15" customHeight="1">
      <c r="A16" s="618"/>
      <c r="B16" s="484"/>
      <c r="C16" s="281" t="s">
        <v>49</v>
      </c>
      <c r="D16" s="675"/>
      <c r="E16" s="676"/>
    </row>
    <row r="17" spans="1:5" ht="15" customHeight="1">
      <c r="A17" s="618"/>
      <c r="B17" s="387">
        <v>4</v>
      </c>
      <c r="C17" s="281" t="s">
        <v>94</v>
      </c>
      <c r="D17" s="675"/>
      <c r="E17" s="676"/>
    </row>
    <row r="18" spans="1:5" ht="15" customHeight="1">
      <c r="A18" s="618"/>
      <c r="B18" s="484"/>
      <c r="C18" s="281" t="s">
        <v>49</v>
      </c>
      <c r="D18" s="675"/>
      <c r="E18" s="676"/>
    </row>
    <row r="19" spans="1:5" ht="15" customHeight="1">
      <c r="A19" s="349" t="s">
        <v>183</v>
      </c>
      <c r="B19" s="669" t="s">
        <v>93</v>
      </c>
      <c r="C19" s="281" t="s">
        <v>98</v>
      </c>
      <c r="D19" s="280"/>
      <c r="E19" s="671" t="s">
        <v>278</v>
      </c>
    </row>
    <row r="20" spans="1:5" ht="15" customHeight="1">
      <c r="A20" s="684"/>
      <c r="B20" s="670"/>
      <c r="C20" s="281" t="s">
        <v>99</v>
      </c>
      <c r="D20" s="280"/>
      <c r="E20" s="672"/>
    </row>
    <row r="21" spans="1:5" ht="15" customHeight="1">
      <c r="A21" s="684"/>
      <c r="B21" s="673" t="s">
        <v>139</v>
      </c>
      <c r="C21" s="674"/>
      <c r="D21" s="206"/>
      <c r="E21" s="207" t="s">
        <v>97</v>
      </c>
    </row>
    <row r="22" spans="1:5" ht="15" customHeight="1">
      <c r="A22" s="684"/>
      <c r="B22" s="387">
        <v>1</v>
      </c>
      <c r="C22" s="281" t="s">
        <v>49</v>
      </c>
      <c r="D22" s="675"/>
      <c r="E22" s="676"/>
    </row>
    <row r="23" spans="1:5" ht="15" customHeight="1">
      <c r="A23" s="684"/>
      <c r="B23" s="484"/>
      <c r="C23" s="281" t="s">
        <v>389</v>
      </c>
      <c r="D23" s="675"/>
      <c r="E23" s="676"/>
    </row>
    <row r="24" spans="1:5" ht="15" customHeight="1">
      <c r="A24" s="684"/>
      <c r="B24" s="387">
        <v>2</v>
      </c>
      <c r="C24" s="281" t="s">
        <v>49</v>
      </c>
      <c r="D24" s="675"/>
      <c r="E24" s="676"/>
    </row>
    <row r="25" spans="1:5" ht="15" customHeight="1">
      <c r="A25" s="684"/>
      <c r="B25" s="484"/>
      <c r="C25" s="281" t="s">
        <v>389</v>
      </c>
      <c r="D25" s="675"/>
      <c r="E25" s="676"/>
    </row>
    <row r="26" spans="1:5" ht="15" customHeight="1">
      <c r="A26" s="684"/>
      <c r="B26" s="387">
        <v>3</v>
      </c>
      <c r="C26" s="281" t="s">
        <v>49</v>
      </c>
      <c r="D26" s="675"/>
      <c r="E26" s="676"/>
    </row>
    <row r="27" spans="1:5" ht="15" customHeight="1">
      <c r="A27" s="684"/>
      <c r="B27" s="484"/>
      <c r="C27" s="281" t="s">
        <v>389</v>
      </c>
      <c r="D27" s="675"/>
      <c r="E27" s="676"/>
    </row>
    <row r="28" spans="1:5" ht="15" customHeight="1">
      <c r="A28" s="684"/>
      <c r="B28" s="387">
        <v>4</v>
      </c>
      <c r="C28" s="281" t="s">
        <v>49</v>
      </c>
      <c r="D28" s="675"/>
      <c r="E28" s="676"/>
    </row>
    <row r="29" spans="1:5" ht="15" customHeight="1">
      <c r="A29" s="684"/>
      <c r="B29" s="484"/>
      <c r="C29" s="281" t="s">
        <v>389</v>
      </c>
      <c r="D29" s="675"/>
      <c r="E29" s="676"/>
    </row>
    <row r="30" spans="1:5" ht="15" customHeight="1">
      <c r="A30" s="669" t="s">
        <v>184</v>
      </c>
      <c r="B30" s="677"/>
      <c r="C30" s="281" t="s">
        <v>95</v>
      </c>
      <c r="D30" s="280"/>
      <c r="E30" s="671" t="s">
        <v>278</v>
      </c>
    </row>
    <row r="31" spans="1:5" ht="15" customHeight="1">
      <c r="A31" s="678"/>
      <c r="B31" s="679"/>
      <c r="C31" s="281" t="s">
        <v>102</v>
      </c>
      <c r="D31" s="206"/>
      <c r="E31" s="683"/>
    </row>
    <row r="32" spans="1:5" ht="15" customHeight="1">
      <c r="A32" s="678"/>
      <c r="B32" s="679"/>
      <c r="C32" s="281" t="s">
        <v>101</v>
      </c>
      <c r="D32" s="280"/>
      <c r="E32" s="672"/>
    </row>
    <row r="33" spans="1:5" ht="30" customHeight="1">
      <c r="A33" s="670"/>
      <c r="B33" s="680"/>
      <c r="C33" s="281" t="s">
        <v>164</v>
      </c>
      <c r="D33" s="681"/>
      <c r="E33" s="682"/>
    </row>
    <row r="34" spans="1:5" ht="15" customHeight="1">
      <c r="A34" s="349" t="s">
        <v>187</v>
      </c>
      <c r="B34" s="669" t="s">
        <v>96</v>
      </c>
      <c r="C34" s="281" t="s">
        <v>13</v>
      </c>
      <c r="D34" s="280"/>
      <c r="E34" s="671" t="s">
        <v>278</v>
      </c>
    </row>
    <row r="35" spans="1:5" ht="15" customHeight="1">
      <c r="A35" s="684"/>
      <c r="B35" s="670"/>
      <c r="C35" s="281" t="s">
        <v>14</v>
      </c>
      <c r="D35" s="280"/>
      <c r="E35" s="672"/>
    </row>
    <row r="36" spans="1:5" ht="15" customHeight="1">
      <c r="A36" s="684"/>
      <c r="B36" s="669" t="s">
        <v>185</v>
      </c>
      <c r="C36" s="281" t="s">
        <v>100</v>
      </c>
      <c r="D36" s="280"/>
      <c r="E36" s="671" t="s">
        <v>278</v>
      </c>
    </row>
    <row r="37" spans="1:5" ht="15" customHeight="1">
      <c r="A37" s="684"/>
      <c r="B37" s="678"/>
      <c r="C37" s="281" t="s">
        <v>102</v>
      </c>
      <c r="D37" s="280"/>
      <c r="E37" s="683"/>
    </row>
    <row r="38" spans="1:5" ht="15" customHeight="1">
      <c r="A38" s="684"/>
      <c r="B38" s="678"/>
      <c r="C38" s="281" t="s">
        <v>101</v>
      </c>
      <c r="D38" s="280"/>
      <c r="E38" s="672"/>
    </row>
    <row r="39" spans="1:5" ht="30" customHeight="1">
      <c r="A39" s="350"/>
      <c r="B39" s="670"/>
      <c r="C39" s="281" t="s">
        <v>164</v>
      </c>
      <c r="D39" s="681"/>
      <c r="E39" s="682"/>
    </row>
    <row r="40" spans="1:5" ht="15" customHeight="1">
      <c r="A40" s="685" t="s">
        <v>186</v>
      </c>
      <c r="B40" s="685"/>
      <c r="C40" s="269" t="s">
        <v>13</v>
      </c>
      <c r="D40" s="280"/>
      <c r="E40" s="686" t="s">
        <v>278</v>
      </c>
    </row>
    <row r="41" spans="1:5" ht="15" customHeight="1">
      <c r="A41" s="685"/>
      <c r="B41" s="685"/>
      <c r="C41" s="269" t="s">
        <v>14</v>
      </c>
      <c r="D41" s="280"/>
      <c r="E41" s="686"/>
    </row>
    <row r="42" spans="1:5" ht="30" customHeight="1">
      <c r="A42" s="685"/>
      <c r="B42" s="685"/>
      <c r="C42" s="240" t="s">
        <v>319</v>
      </c>
      <c r="D42" s="687"/>
      <c r="E42" s="687"/>
    </row>
    <row r="43" spans="1:5" ht="15" customHeight="1">
      <c r="A43" s="208" t="s">
        <v>48</v>
      </c>
      <c r="B43" s="111"/>
      <c r="C43" s="111"/>
      <c r="D43" s="111"/>
      <c r="E43" s="111"/>
    </row>
    <row r="44" spans="1:5" ht="15" customHeight="1">
      <c r="A44" s="209" t="s">
        <v>279</v>
      </c>
      <c r="B44" s="111"/>
      <c r="C44" s="111"/>
      <c r="D44" s="111"/>
      <c r="E44" s="111"/>
    </row>
    <row r="45" spans="1:5" ht="15" customHeight="1">
      <c r="A45" s="209" t="s">
        <v>280</v>
      </c>
      <c r="B45" s="111"/>
      <c r="C45" s="111"/>
      <c r="D45" s="111"/>
      <c r="E45" s="111"/>
    </row>
    <row r="46" spans="1:5" ht="15" customHeight="1">
      <c r="A46" s="209" t="s">
        <v>281</v>
      </c>
      <c r="B46" s="111"/>
      <c r="C46" s="111"/>
      <c r="D46" s="111"/>
      <c r="E46" s="111"/>
    </row>
    <row r="47" spans="1:5" ht="15" customHeight="1">
      <c r="A47" s="209" t="s">
        <v>282</v>
      </c>
      <c r="B47" s="111"/>
      <c r="C47" s="111"/>
      <c r="D47" s="111"/>
      <c r="E47" s="111"/>
    </row>
    <row r="48" spans="1:5" ht="15" customHeight="1">
      <c r="A48" s="209" t="s">
        <v>283</v>
      </c>
      <c r="B48" s="111"/>
      <c r="C48" s="111"/>
      <c r="D48" s="111"/>
      <c r="E48" s="111"/>
    </row>
    <row r="49" spans="1:1" ht="15" customHeight="1">
      <c r="A49" s="2" t="s">
        <v>320</v>
      </c>
    </row>
    <row r="51" spans="1:1" ht="15" hidden="1" customHeight="1">
      <c r="A51" s="2" t="s">
        <v>154</v>
      </c>
    </row>
  </sheetData>
  <mergeCells count="55">
    <mergeCell ref="D29:E29"/>
    <mergeCell ref="B22:B23"/>
    <mergeCell ref="B24:B25"/>
    <mergeCell ref="D24:E24"/>
    <mergeCell ref="D25:E25"/>
    <mergeCell ref="D26:E26"/>
    <mergeCell ref="D27:E27"/>
    <mergeCell ref="D28:E28"/>
    <mergeCell ref="D22:E22"/>
    <mergeCell ref="D39:E39"/>
    <mergeCell ref="A40:B42"/>
    <mergeCell ref="E40:E41"/>
    <mergeCell ref="D42:E42"/>
    <mergeCell ref="A34:A39"/>
    <mergeCell ref="B34:B35"/>
    <mergeCell ref="E34:E35"/>
    <mergeCell ref="B36:B39"/>
    <mergeCell ref="E36:E38"/>
    <mergeCell ref="A30:B33"/>
    <mergeCell ref="D33:E33"/>
    <mergeCell ref="E30:E32"/>
    <mergeCell ref="D13:E13"/>
    <mergeCell ref="D14:E14"/>
    <mergeCell ref="D23:E23"/>
    <mergeCell ref="B13:B14"/>
    <mergeCell ref="B15:B16"/>
    <mergeCell ref="D15:E15"/>
    <mergeCell ref="D16:E16"/>
    <mergeCell ref="A19:A29"/>
    <mergeCell ref="A11:A18"/>
    <mergeCell ref="B26:B27"/>
    <mergeCell ref="B28:B29"/>
    <mergeCell ref="B11:B12"/>
    <mergeCell ref="D11:E11"/>
    <mergeCell ref="D10:E10"/>
    <mergeCell ref="B3:B4"/>
    <mergeCell ref="B5:B6"/>
    <mergeCell ref="D5:E5"/>
    <mergeCell ref="D6:E6"/>
    <mergeCell ref="D1:E1"/>
    <mergeCell ref="A3:A10"/>
    <mergeCell ref="B19:B20"/>
    <mergeCell ref="E19:E20"/>
    <mergeCell ref="B21:C21"/>
    <mergeCell ref="D12:E12"/>
    <mergeCell ref="B17:B18"/>
    <mergeCell ref="D17:E17"/>
    <mergeCell ref="D18:E18"/>
    <mergeCell ref="D3:E3"/>
    <mergeCell ref="D4:E4"/>
    <mergeCell ref="B7:B8"/>
    <mergeCell ref="D7:E7"/>
    <mergeCell ref="D8:E8"/>
    <mergeCell ref="B9:B10"/>
    <mergeCell ref="D9:E9"/>
  </mergeCells>
  <phoneticPr fontId="1"/>
  <dataValidations count="3">
    <dataValidation imeMode="halfAlpha" allowBlank="1" showInputMessage="1" showErrorMessage="1" sqref="D21 N1 L1 J1" xr:uid="{00000000-0002-0000-1200-000000000000}"/>
    <dataValidation imeMode="hiragana" allowBlank="1" showInputMessage="1" showErrorMessage="1" sqref="D22:E29 D42 D39:E39 D3:E18 D33:E33" xr:uid="{00000000-0002-0000-1200-000001000000}"/>
    <dataValidation type="list" imeMode="hiragana" allowBlank="1" showInputMessage="1" showErrorMessage="1" sqref="D19:D20 D30:D32 D34:D38 D40:D41" xr:uid="{6887A916-4843-4D3A-9480-C5262187F0FB}">
      <formula1>$A$50:$A$51</formula1>
    </dataValidation>
  </dataValidations>
  <printOptions horizontalCentered="1"/>
  <pageMargins left="0.78740157480314965" right="0.78740157480314965"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8"/>
  <sheetViews>
    <sheetView zoomScaleNormal="100" workbookViewId="0">
      <selection activeCell="C9" sqref="C9"/>
    </sheetView>
  </sheetViews>
  <sheetFormatPr defaultRowHeight="12"/>
  <cols>
    <col min="1" max="1" width="4.25" style="75" customWidth="1"/>
    <col min="2" max="2" width="45.625" style="185" customWidth="1"/>
    <col min="3" max="3" width="40.375" style="185" customWidth="1"/>
    <col min="4" max="4" width="4.75" style="152" customWidth="1"/>
    <col min="5" max="10" width="3.25" style="152" customWidth="1"/>
    <col min="11" max="11" width="4.75" style="152" bestFit="1" customWidth="1"/>
    <col min="12" max="12" width="4.75" style="152" customWidth="1"/>
    <col min="13" max="13" width="3.625" style="152" customWidth="1"/>
    <col min="14" max="14" width="3.125" style="152" customWidth="1"/>
    <col min="15" max="15" width="3.625" style="152" customWidth="1"/>
    <col min="16" max="16" width="3.125" style="152" customWidth="1"/>
    <col min="17" max="17" width="3.625" style="152" customWidth="1"/>
    <col min="18" max="18" width="3.125" style="152" customWidth="1"/>
    <col min="19" max="16384" width="9" style="75"/>
  </cols>
  <sheetData>
    <row r="1" spans="1:18" ht="18" customHeight="1">
      <c r="A1" s="74" t="s">
        <v>475</v>
      </c>
      <c r="B1" s="301"/>
      <c r="C1" s="243"/>
      <c r="L1" s="76"/>
      <c r="M1" s="76"/>
    </row>
    <row r="2" spans="1:18" ht="18" customHeight="1">
      <c r="B2" s="243"/>
      <c r="C2" s="243"/>
      <c r="L2" s="76"/>
      <c r="M2" s="76"/>
    </row>
    <row r="3" spans="1:18" ht="18" customHeight="1">
      <c r="A3" s="359"/>
      <c r="B3" s="359"/>
      <c r="C3" s="243"/>
      <c r="F3" s="369" t="s">
        <v>236</v>
      </c>
      <c r="G3" s="369"/>
      <c r="H3" s="369"/>
      <c r="I3" s="369"/>
      <c r="J3" s="369"/>
      <c r="K3" s="369"/>
      <c r="L3" s="276" t="s">
        <v>397</v>
      </c>
      <c r="M3" s="278"/>
      <c r="N3" s="278" t="s">
        <v>5</v>
      </c>
      <c r="O3" s="278"/>
      <c r="P3" s="278" t="s">
        <v>6</v>
      </c>
      <c r="Q3" s="278"/>
      <c r="R3" s="277" t="s">
        <v>7</v>
      </c>
    </row>
    <row r="4" spans="1:18" ht="18" customHeight="1">
      <c r="A4" s="359"/>
      <c r="B4" s="359"/>
      <c r="C4" s="243"/>
      <c r="F4" s="369" t="s">
        <v>221</v>
      </c>
      <c r="G4" s="369"/>
      <c r="H4" s="369"/>
      <c r="I4" s="369"/>
      <c r="J4" s="369"/>
      <c r="K4" s="369"/>
      <c r="L4" s="276" t="s">
        <v>397</v>
      </c>
      <c r="M4" s="278"/>
      <c r="N4" s="278" t="s">
        <v>5</v>
      </c>
      <c r="O4" s="278"/>
      <c r="P4" s="278" t="s">
        <v>6</v>
      </c>
      <c r="Q4" s="278"/>
      <c r="R4" s="277" t="s">
        <v>7</v>
      </c>
    </row>
    <row r="5" spans="1:18" ht="18" customHeight="1">
      <c r="B5" s="243"/>
      <c r="C5" s="243"/>
    </row>
    <row r="6" spans="1:18" ht="30" customHeight="1">
      <c r="A6" s="364" t="s">
        <v>234</v>
      </c>
      <c r="B6" s="360" t="s">
        <v>366</v>
      </c>
      <c r="C6" s="362" t="s">
        <v>219</v>
      </c>
      <c r="D6" s="360" t="s">
        <v>220</v>
      </c>
      <c r="E6" s="370"/>
      <c r="F6" s="370"/>
      <c r="G6" s="370"/>
      <c r="H6" s="370"/>
      <c r="I6" s="370"/>
      <c r="J6" s="370"/>
      <c r="K6" s="372" t="s">
        <v>237</v>
      </c>
      <c r="L6" s="373"/>
      <c r="M6" s="373"/>
      <c r="N6" s="373"/>
      <c r="O6" s="373"/>
      <c r="P6" s="373"/>
      <c r="Q6" s="373"/>
      <c r="R6" s="374"/>
    </row>
    <row r="7" spans="1:18" ht="15" customHeight="1">
      <c r="A7" s="365"/>
      <c r="B7" s="361"/>
      <c r="C7" s="363"/>
      <c r="D7" s="361"/>
      <c r="E7" s="371"/>
      <c r="F7" s="371"/>
      <c r="G7" s="371"/>
      <c r="H7" s="371"/>
      <c r="I7" s="371"/>
      <c r="J7" s="371"/>
      <c r="K7" s="77" t="s">
        <v>235</v>
      </c>
      <c r="L7" s="375" t="s">
        <v>324</v>
      </c>
      <c r="M7" s="376"/>
      <c r="N7" s="376"/>
      <c r="O7" s="376"/>
      <c r="P7" s="376"/>
      <c r="Q7" s="376"/>
      <c r="R7" s="377"/>
    </row>
    <row r="8" spans="1:18" ht="87" customHeight="1">
      <c r="A8" s="78"/>
      <c r="B8" s="274"/>
      <c r="C8" s="36"/>
      <c r="D8" s="79" t="s">
        <v>397</v>
      </c>
      <c r="E8" s="80"/>
      <c r="F8" s="80" t="s">
        <v>321</v>
      </c>
      <c r="G8" s="80"/>
      <c r="H8" s="80" t="s">
        <v>322</v>
      </c>
      <c r="I8" s="80"/>
      <c r="J8" s="80" t="s">
        <v>323</v>
      </c>
      <c r="K8" s="81"/>
      <c r="L8" s="79" t="s">
        <v>397</v>
      </c>
      <c r="M8" s="80"/>
      <c r="N8" s="80" t="s">
        <v>321</v>
      </c>
      <c r="O8" s="80"/>
      <c r="P8" s="80" t="s">
        <v>322</v>
      </c>
      <c r="Q8" s="80"/>
      <c r="R8" s="82" t="s">
        <v>323</v>
      </c>
    </row>
    <row r="9" spans="1:18" ht="87" customHeight="1">
      <c r="A9" s="78"/>
      <c r="B9" s="274"/>
      <c r="C9" s="36"/>
      <c r="D9" s="79" t="s">
        <v>397</v>
      </c>
      <c r="E9" s="80"/>
      <c r="F9" s="80" t="s">
        <v>5</v>
      </c>
      <c r="G9" s="80"/>
      <c r="H9" s="80" t="s">
        <v>52</v>
      </c>
      <c r="I9" s="80"/>
      <c r="J9" s="80" t="s">
        <v>323</v>
      </c>
      <c r="K9" s="81"/>
      <c r="L9" s="79" t="s">
        <v>397</v>
      </c>
      <c r="M9" s="80"/>
      <c r="N9" s="80" t="s">
        <v>5</v>
      </c>
      <c r="O9" s="80"/>
      <c r="P9" s="80" t="s">
        <v>52</v>
      </c>
      <c r="Q9" s="80"/>
      <c r="R9" s="82" t="s">
        <v>323</v>
      </c>
    </row>
    <row r="10" spans="1:18" ht="87" customHeight="1">
      <c r="A10" s="78"/>
      <c r="B10" s="274"/>
      <c r="C10" s="36"/>
      <c r="D10" s="79" t="s">
        <v>397</v>
      </c>
      <c r="E10" s="80"/>
      <c r="F10" s="80" t="s">
        <v>5</v>
      </c>
      <c r="G10" s="80"/>
      <c r="H10" s="80" t="s">
        <v>52</v>
      </c>
      <c r="I10" s="80"/>
      <c r="J10" s="80" t="s">
        <v>323</v>
      </c>
      <c r="K10" s="81"/>
      <c r="L10" s="79" t="s">
        <v>397</v>
      </c>
      <c r="M10" s="80"/>
      <c r="N10" s="80" t="s">
        <v>5</v>
      </c>
      <c r="O10" s="80"/>
      <c r="P10" s="80" t="s">
        <v>52</v>
      </c>
      <c r="Q10" s="80"/>
      <c r="R10" s="82" t="s">
        <v>323</v>
      </c>
    </row>
    <row r="11" spans="1:18" ht="87" customHeight="1">
      <c r="A11" s="78"/>
      <c r="B11" s="274"/>
      <c r="C11" s="36"/>
      <c r="D11" s="79" t="s">
        <v>397</v>
      </c>
      <c r="E11" s="80"/>
      <c r="F11" s="80" t="s">
        <v>5</v>
      </c>
      <c r="G11" s="80"/>
      <c r="H11" s="80" t="s">
        <v>52</v>
      </c>
      <c r="I11" s="80"/>
      <c r="J11" s="80" t="s">
        <v>323</v>
      </c>
      <c r="K11" s="81"/>
      <c r="L11" s="79" t="s">
        <v>397</v>
      </c>
      <c r="M11" s="80"/>
      <c r="N11" s="80" t="s">
        <v>5</v>
      </c>
      <c r="O11" s="80"/>
      <c r="P11" s="80" t="s">
        <v>52</v>
      </c>
      <c r="Q11" s="80"/>
      <c r="R11" s="82" t="s">
        <v>323</v>
      </c>
    </row>
    <row r="12" spans="1:18" ht="87" customHeight="1">
      <c r="A12" s="78"/>
      <c r="B12" s="274"/>
      <c r="C12" s="36"/>
      <c r="D12" s="79" t="s">
        <v>397</v>
      </c>
      <c r="E12" s="80"/>
      <c r="F12" s="80" t="s">
        <v>5</v>
      </c>
      <c r="G12" s="80"/>
      <c r="H12" s="80" t="s">
        <v>52</v>
      </c>
      <c r="I12" s="80"/>
      <c r="J12" s="80" t="s">
        <v>323</v>
      </c>
      <c r="K12" s="81"/>
      <c r="L12" s="79" t="s">
        <v>397</v>
      </c>
      <c r="M12" s="80"/>
      <c r="N12" s="80" t="s">
        <v>5</v>
      </c>
      <c r="O12" s="80"/>
      <c r="P12" s="80" t="s">
        <v>52</v>
      </c>
      <c r="Q12" s="80"/>
      <c r="R12" s="82" t="s">
        <v>323</v>
      </c>
    </row>
    <row r="13" spans="1:18" ht="87" customHeight="1">
      <c r="A13" s="78"/>
      <c r="B13" s="274"/>
      <c r="C13" s="36"/>
      <c r="D13" s="79" t="s">
        <v>397</v>
      </c>
      <c r="E13" s="80"/>
      <c r="F13" s="80" t="s">
        <v>5</v>
      </c>
      <c r="G13" s="80"/>
      <c r="H13" s="80" t="s">
        <v>52</v>
      </c>
      <c r="I13" s="80"/>
      <c r="J13" s="80" t="s">
        <v>323</v>
      </c>
      <c r="K13" s="81"/>
      <c r="L13" s="79" t="s">
        <v>397</v>
      </c>
      <c r="M13" s="80"/>
      <c r="N13" s="80" t="s">
        <v>5</v>
      </c>
      <c r="O13" s="80"/>
      <c r="P13" s="80" t="s">
        <v>52</v>
      </c>
      <c r="Q13" s="80"/>
      <c r="R13" s="82" t="s">
        <v>323</v>
      </c>
    </row>
    <row r="14" spans="1:18" ht="87" customHeight="1">
      <c r="A14" s="78"/>
      <c r="B14" s="274"/>
      <c r="C14" s="36"/>
      <c r="D14" s="79" t="s">
        <v>397</v>
      </c>
      <c r="E14" s="80"/>
      <c r="F14" s="80" t="s">
        <v>5</v>
      </c>
      <c r="G14" s="80"/>
      <c r="H14" s="80" t="s">
        <v>52</v>
      </c>
      <c r="I14" s="80"/>
      <c r="J14" s="80" t="s">
        <v>323</v>
      </c>
      <c r="K14" s="81"/>
      <c r="L14" s="79" t="s">
        <v>397</v>
      </c>
      <c r="M14" s="80"/>
      <c r="N14" s="80" t="s">
        <v>5</v>
      </c>
      <c r="O14" s="80"/>
      <c r="P14" s="80" t="s">
        <v>52</v>
      </c>
      <c r="Q14" s="80"/>
      <c r="R14" s="82" t="s">
        <v>323</v>
      </c>
    </row>
    <row r="15" spans="1:18" ht="87" customHeight="1">
      <c r="A15" s="78"/>
      <c r="B15" s="274"/>
      <c r="C15" s="36"/>
      <c r="D15" s="79" t="s">
        <v>397</v>
      </c>
      <c r="E15" s="80"/>
      <c r="F15" s="80" t="s">
        <v>5</v>
      </c>
      <c r="G15" s="80"/>
      <c r="H15" s="80" t="s">
        <v>52</v>
      </c>
      <c r="I15" s="80"/>
      <c r="J15" s="80" t="s">
        <v>323</v>
      </c>
      <c r="K15" s="81"/>
      <c r="L15" s="79" t="s">
        <v>397</v>
      </c>
      <c r="M15" s="80"/>
      <c r="N15" s="80" t="s">
        <v>5</v>
      </c>
      <c r="O15" s="80"/>
      <c r="P15" s="80" t="s">
        <v>52</v>
      </c>
      <c r="Q15" s="80"/>
      <c r="R15" s="82" t="s">
        <v>323</v>
      </c>
    </row>
    <row r="16" spans="1:18" ht="87" customHeight="1">
      <c r="A16" s="78"/>
      <c r="B16" s="274"/>
      <c r="C16" s="36"/>
      <c r="D16" s="79" t="s">
        <v>397</v>
      </c>
      <c r="E16" s="80"/>
      <c r="F16" s="80" t="s">
        <v>321</v>
      </c>
      <c r="G16" s="80"/>
      <c r="H16" s="80" t="s">
        <v>322</v>
      </c>
      <c r="I16" s="80"/>
      <c r="J16" s="80" t="s">
        <v>323</v>
      </c>
      <c r="K16" s="81"/>
      <c r="L16" s="79" t="s">
        <v>397</v>
      </c>
      <c r="M16" s="80"/>
      <c r="N16" s="80" t="s">
        <v>321</v>
      </c>
      <c r="O16" s="80"/>
      <c r="P16" s="80" t="s">
        <v>322</v>
      </c>
      <c r="Q16" s="80"/>
      <c r="R16" s="82" t="s">
        <v>323</v>
      </c>
    </row>
    <row r="17" spans="1:18" ht="15" customHeight="1">
      <c r="A17" s="75" t="s">
        <v>222</v>
      </c>
      <c r="B17" s="243"/>
      <c r="C17" s="243"/>
    </row>
    <row r="18" spans="1:18" ht="15" customHeight="1">
      <c r="A18" s="367" t="s">
        <v>476</v>
      </c>
      <c r="B18" s="367"/>
      <c r="C18" s="367"/>
      <c r="D18" s="367"/>
      <c r="E18" s="367"/>
      <c r="F18" s="367"/>
      <c r="G18" s="367"/>
      <c r="H18" s="367"/>
      <c r="I18" s="367"/>
      <c r="J18" s="367"/>
      <c r="K18" s="367"/>
      <c r="L18" s="367"/>
      <c r="M18" s="367"/>
      <c r="N18" s="367"/>
      <c r="O18" s="367"/>
      <c r="P18" s="283"/>
      <c r="Q18" s="283"/>
      <c r="R18" s="283"/>
    </row>
    <row r="19" spans="1:18" ht="15" customHeight="1">
      <c r="A19" s="368" t="s">
        <v>367</v>
      </c>
      <c r="B19" s="368"/>
      <c r="C19" s="368"/>
      <c r="D19" s="368"/>
      <c r="E19" s="368"/>
      <c r="F19" s="368"/>
      <c r="G19" s="368"/>
      <c r="H19" s="368"/>
      <c r="I19" s="368"/>
      <c r="J19" s="368"/>
      <c r="K19" s="368"/>
      <c r="L19" s="368"/>
      <c r="M19" s="368"/>
      <c r="N19" s="368"/>
      <c r="O19" s="368"/>
      <c r="P19" s="283"/>
      <c r="Q19" s="283"/>
      <c r="R19" s="283"/>
    </row>
    <row r="20" spans="1:18" ht="15" customHeight="1">
      <c r="A20" s="366" t="s">
        <v>421</v>
      </c>
      <c r="B20" s="366"/>
      <c r="C20" s="366"/>
      <c r="D20" s="366"/>
      <c r="E20" s="366"/>
      <c r="F20" s="366"/>
      <c r="G20" s="366"/>
      <c r="H20" s="366"/>
      <c r="I20" s="366"/>
      <c r="J20" s="366"/>
      <c r="K20" s="366"/>
      <c r="L20" s="366"/>
      <c r="M20" s="366"/>
      <c r="N20" s="366"/>
      <c r="O20" s="366"/>
    </row>
    <row r="21" spans="1:18" ht="15" customHeight="1">
      <c r="A21" s="366" t="s">
        <v>422</v>
      </c>
      <c r="B21" s="366"/>
      <c r="C21" s="366"/>
      <c r="D21" s="366"/>
      <c r="E21" s="366"/>
      <c r="F21" s="366"/>
      <c r="G21" s="366"/>
      <c r="H21" s="366"/>
      <c r="I21" s="366"/>
      <c r="J21" s="366"/>
      <c r="K21" s="366"/>
      <c r="L21" s="366"/>
      <c r="M21" s="366"/>
      <c r="N21" s="366"/>
      <c r="O21" s="366"/>
    </row>
    <row r="22" spans="1:18" ht="15" customHeight="1">
      <c r="A22" s="366" t="s">
        <v>258</v>
      </c>
      <c r="B22" s="366"/>
      <c r="C22" s="366"/>
      <c r="D22" s="366"/>
      <c r="E22" s="366"/>
      <c r="F22" s="366"/>
      <c r="G22" s="366"/>
      <c r="H22" s="366"/>
      <c r="I22" s="366"/>
      <c r="J22" s="366"/>
      <c r="K22" s="366"/>
      <c r="L22" s="366"/>
      <c r="M22" s="366"/>
      <c r="N22" s="366"/>
      <c r="O22" s="366"/>
    </row>
    <row r="23" spans="1:18" ht="15" customHeight="1">
      <c r="A23" s="366" t="s">
        <v>423</v>
      </c>
      <c r="B23" s="366"/>
      <c r="C23" s="366"/>
      <c r="D23" s="366"/>
      <c r="E23" s="366"/>
      <c r="F23" s="366"/>
      <c r="G23" s="366"/>
      <c r="H23" s="366"/>
      <c r="I23" s="366"/>
      <c r="J23" s="366"/>
      <c r="K23" s="366"/>
      <c r="L23" s="366"/>
      <c r="M23" s="366"/>
      <c r="N23" s="366"/>
      <c r="O23" s="366"/>
    </row>
    <row r="24" spans="1:18" ht="15" customHeight="1">
      <c r="A24" s="366" t="s">
        <v>365</v>
      </c>
      <c r="B24" s="366"/>
      <c r="C24" s="366"/>
      <c r="D24" s="366"/>
      <c r="E24" s="366"/>
      <c r="F24" s="366"/>
      <c r="G24" s="366"/>
      <c r="H24" s="366"/>
      <c r="I24" s="366"/>
      <c r="J24" s="366"/>
      <c r="K24" s="366"/>
      <c r="L24" s="366"/>
      <c r="M24" s="366"/>
      <c r="N24" s="366"/>
      <c r="O24" s="366"/>
    </row>
    <row r="25" spans="1:18">
      <c r="B25" s="243"/>
      <c r="C25" s="243"/>
    </row>
    <row r="26" spans="1:18">
      <c r="B26" s="243"/>
      <c r="C26" s="243"/>
    </row>
    <row r="27" spans="1:18" hidden="1">
      <c r="A27" s="75" t="s">
        <v>154</v>
      </c>
      <c r="B27" s="243"/>
      <c r="C27" s="243"/>
    </row>
    <row r="28" spans="1:18" hidden="1">
      <c r="A28" s="75" t="s">
        <v>445</v>
      </c>
      <c r="B28" s="243"/>
      <c r="C28" s="243"/>
    </row>
  </sheetData>
  <dataConsolidate/>
  <mergeCells count="17">
    <mergeCell ref="F3:K3"/>
    <mergeCell ref="F4:K4"/>
    <mergeCell ref="D6:J7"/>
    <mergeCell ref="K6:R6"/>
    <mergeCell ref="L7:R7"/>
    <mergeCell ref="A24:O24"/>
    <mergeCell ref="A21:O21"/>
    <mergeCell ref="A22:O22"/>
    <mergeCell ref="A18:O18"/>
    <mergeCell ref="A20:O20"/>
    <mergeCell ref="A23:O23"/>
    <mergeCell ref="A19:O19"/>
    <mergeCell ref="A3:B3"/>
    <mergeCell ref="B6:B7"/>
    <mergeCell ref="C6:C7"/>
    <mergeCell ref="A6:A7"/>
    <mergeCell ref="A4:B4"/>
  </mergeCells>
  <phoneticPr fontId="1"/>
  <dataValidations count="5">
    <dataValidation imeMode="halfAlpha" allowBlank="1" showInputMessage="1" showErrorMessage="1" sqref="M3 Q3:Q4 O3:O4 E8:J16 A8:A16 O8:R16" xr:uid="{00000000-0002-0000-0100-000000000000}"/>
    <dataValidation type="list" imeMode="halfAlpha" allowBlank="1" showInputMessage="1" showErrorMessage="1" sqref="M1:M2" xr:uid="{00000000-0002-0000-0100-000001000000}">
      <formula1>#REF!</formula1>
    </dataValidation>
    <dataValidation imeMode="hiragana" allowBlank="1" showInputMessage="1" showErrorMessage="1" sqref="B8:C16 N8:N16" xr:uid="{00000000-0002-0000-0100-000002000000}"/>
    <dataValidation type="list" imeMode="hiragana" allowBlank="1" showInputMessage="1" showErrorMessage="1" sqref="K8:K16" xr:uid="{D67E5FAD-B269-4778-890D-5D5E50145F2D}">
      <formula1>$A$26:$A$28</formula1>
    </dataValidation>
    <dataValidation imeMode="halfAlpha" showInputMessage="1" showErrorMessage="1" sqref="L8:L16 D8:D16" xr:uid="{2E1F3995-6042-47A3-95A7-38A7D91361BF}"/>
  </dataValidations>
  <printOptions horizontalCentered="1"/>
  <pageMargins left="0.78740157480314965" right="0.78740157480314965" top="0.78740157480314965" bottom="0.78740157480314965" header="0.31496062992125984" footer="0.31496062992125984"/>
  <pageSetup paperSize="9" scale="90" orientation="landscape"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M29"/>
  <sheetViews>
    <sheetView zoomScaleNormal="100" workbookViewId="0">
      <selection activeCell="A2" sqref="A2"/>
    </sheetView>
  </sheetViews>
  <sheetFormatPr defaultRowHeight="18" customHeight="1"/>
  <cols>
    <col min="1" max="1" width="4.75" style="27" bestFit="1" customWidth="1"/>
    <col min="2" max="2" width="3.25" style="27" bestFit="1" customWidth="1"/>
    <col min="3" max="3" width="4.75" style="27" bestFit="1" customWidth="1"/>
    <col min="4" max="4" width="3.25" style="34" bestFit="1" customWidth="1"/>
    <col min="5" max="5" width="3.125" style="34" bestFit="1" customWidth="1"/>
    <col min="6" max="6" width="3.25" style="34" bestFit="1" customWidth="1"/>
    <col min="7" max="7" width="3.125" style="34" bestFit="1" customWidth="1"/>
    <col min="8" max="8" width="3.25" style="34" bestFit="1" customWidth="1"/>
    <col min="9" max="9" width="3.125" style="34" bestFit="1" customWidth="1"/>
    <col min="10" max="10" width="4.625" style="27" customWidth="1"/>
    <col min="11" max="11" width="4.75" style="27" bestFit="1" customWidth="1"/>
    <col min="12" max="12" width="3.25" style="27" bestFit="1" customWidth="1"/>
    <col min="13" max="13" width="4.75" style="27" bestFit="1" customWidth="1"/>
    <col min="14" max="14" width="3.25" style="27" bestFit="1" customWidth="1"/>
    <col min="15" max="15" width="3.125" style="27" bestFit="1" customWidth="1"/>
    <col min="16" max="16" width="3.25" style="27" bestFit="1" customWidth="1"/>
    <col min="17" max="17" width="3.125" style="27" bestFit="1" customWidth="1"/>
    <col min="18" max="18" width="3.25" style="27" bestFit="1" customWidth="1"/>
    <col min="19" max="19" width="3.125" style="27" bestFit="1" customWidth="1"/>
    <col min="20" max="20" width="4.625" style="27" customWidth="1"/>
    <col min="21" max="21" width="4.75" style="27" bestFit="1" customWidth="1"/>
    <col min="22" max="22" width="3.25" style="27" bestFit="1" customWidth="1"/>
    <col min="23" max="23" width="4.75" style="27" bestFit="1" customWidth="1"/>
    <col min="24" max="24" width="3.25" style="27" bestFit="1" customWidth="1"/>
    <col min="25" max="25" width="3.125" style="27" bestFit="1" customWidth="1"/>
    <col min="26" max="26" width="3.25" style="27" bestFit="1" customWidth="1"/>
    <col min="27" max="27" width="3.125" style="27" bestFit="1" customWidth="1"/>
    <col min="28" max="28" width="3.25" style="27" bestFit="1" customWidth="1"/>
    <col min="29" max="29" width="3.125" style="27" bestFit="1" customWidth="1"/>
    <col min="30" max="30" width="4.625" style="27" customWidth="1"/>
    <col min="31" max="31" width="4.75" style="27" bestFit="1" customWidth="1"/>
    <col min="32" max="32" width="3.25" style="27" bestFit="1" customWidth="1"/>
    <col min="33" max="33" width="4.75" style="27" bestFit="1" customWidth="1"/>
    <col min="34" max="34" width="3.25" style="27" bestFit="1" customWidth="1"/>
    <col min="35" max="35" width="3.125" style="27" bestFit="1" customWidth="1"/>
    <col min="36" max="36" width="3.25" style="27" bestFit="1" customWidth="1"/>
    <col min="37" max="37" width="3.125" style="27" bestFit="1" customWidth="1"/>
    <col min="38" max="38" width="3.25" style="27" bestFit="1" customWidth="1"/>
    <col min="39" max="39" width="3.125" style="27" bestFit="1" customWidth="1"/>
    <col min="40" max="16384" width="9" style="27"/>
  </cols>
  <sheetData>
    <row r="1" spans="1:39" ht="18" customHeight="1">
      <c r="A1" s="9" t="s">
        <v>437</v>
      </c>
      <c r="B1" s="9"/>
      <c r="C1" s="9"/>
      <c r="D1" s="9"/>
      <c r="E1" s="9"/>
      <c r="F1" s="9"/>
      <c r="G1" s="9"/>
      <c r="H1" s="9"/>
      <c r="I1" s="9"/>
      <c r="J1" s="9"/>
      <c r="K1" s="9"/>
      <c r="L1" s="9"/>
      <c r="M1" s="9"/>
      <c r="N1" s="9"/>
      <c r="O1" s="9"/>
      <c r="P1" s="9"/>
      <c r="Q1" s="9"/>
      <c r="R1" s="9"/>
      <c r="S1" s="9"/>
    </row>
    <row r="3" spans="1:39" s="11" customFormat="1" ht="24" customHeight="1">
      <c r="A3" s="416" t="s">
        <v>415</v>
      </c>
      <c r="B3" s="417"/>
      <c r="C3" s="512"/>
      <c r="D3" s="691"/>
      <c r="E3" s="691"/>
      <c r="F3" s="691"/>
      <c r="G3" s="691"/>
      <c r="H3" s="691"/>
      <c r="I3" s="329"/>
      <c r="J3" s="27"/>
      <c r="K3" s="416" t="s">
        <v>415</v>
      </c>
      <c r="L3" s="417"/>
      <c r="M3" s="512"/>
      <c r="N3" s="691"/>
      <c r="O3" s="691"/>
      <c r="P3" s="691"/>
      <c r="Q3" s="691"/>
      <c r="R3" s="691"/>
      <c r="S3" s="329"/>
      <c r="T3" s="27"/>
      <c r="U3" s="416" t="s">
        <v>415</v>
      </c>
      <c r="V3" s="417"/>
      <c r="W3" s="512"/>
      <c r="X3" s="691"/>
      <c r="Y3" s="691"/>
      <c r="Z3" s="691"/>
      <c r="AA3" s="691"/>
      <c r="AB3" s="691"/>
      <c r="AC3" s="329"/>
      <c r="AD3" s="27"/>
      <c r="AE3" s="416" t="s">
        <v>415</v>
      </c>
      <c r="AF3" s="417"/>
      <c r="AG3" s="512"/>
      <c r="AH3" s="691"/>
      <c r="AI3" s="691"/>
      <c r="AJ3" s="691"/>
      <c r="AK3" s="691"/>
      <c r="AL3" s="691"/>
      <c r="AM3" s="329"/>
    </row>
    <row r="4" spans="1:39" ht="24" customHeight="1">
      <c r="A4" s="416" t="s">
        <v>84</v>
      </c>
      <c r="B4" s="417"/>
      <c r="C4" s="512"/>
      <c r="D4" s="691"/>
      <c r="E4" s="691"/>
      <c r="F4" s="691"/>
      <c r="G4" s="691"/>
      <c r="H4" s="691"/>
      <c r="I4" s="329"/>
      <c r="K4" s="416" t="s">
        <v>84</v>
      </c>
      <c r="L4" s="417"/>
      <c r="M4" s="512"/>
      <c r="N4" s="691"/>
      <c r="O4" s="691"/>
      <c r="P4" s="691"/>
      <c r="Q4" s="691"/>
      <c r="R4" s="691"/>
      <c r="S4" s="329"/>
      <c r="U4" s="416" t="s">
        <v>84</v>
      </c>
      <c r="V4" s="417"/>
      <c r="W4" s="512"/>
      <c r="X4" s="691"/>
      <c r="Y4" s="691"/>
      <c r="Z4" s="691"/>
      <c r="AA4" s="691"/>
      <c r="AB4" s="691"/>
      <c r="AC4" s="329"/>
      <c r="AE4" s="416" t="s">
        <v>84</v>
      </c>
      <c r="AF4" s="417"/>
      <c r="AG4" s="512"/>
      <c r="AH4" s="691"/>
      <c r="AI4" s="691"/>
      <c r="AJ4" s="691"/>
      <c r="AK4" s="691"/>
      <c r="AL4" s="691"/>
      <c r="AM4" s="329"/>
    </row>
    <row r="5" spans="1:39" ht="24" customHeight="1" thickBot="1">
      <c r="A5" s="689" t="s">
        <v>215</v>
      </c>
      <c r="B5" s="690"/>
      <c r="C5" s="259" t="s">
        <v>326</v>
      </c>
      <c r="D5" s="28"/>
      <c r="E5" s="28" t="s">
        <v>212</v>
      </c>
      <c r="F5" s="28"/>
      <c r="G5" s="28" t="s">
        <v>213</v>
      </c>
      <c r="H5" s="28"/>
      <c r="I5" s="29" t="s">
        <v>214</v>
      </c>
      <c r="K5" s="689" t="s">
        <v>215</v>
      </c>
      <c r="L5" s="690"/>
      <c r="M5" s="259"/>
      <c r="N5" s="28"/>
      <c r="O5" s="28" t="s">
        <v>212</v>
      </c>
      <c r="P5" s="28"/>
      <c r="Q5" s="28" t="s">
        <v>213</v>
      </c>
      <c r="R5" s="28"/>
      <c r="S5" s="29" t="s">
        <v>214</v>
      </c>
      <c r="U5" s="689" t="s">
        <v>215</v>
      </c>
      <c r="V5" s="690"/>
      <c r="W5" s="259"/>
      <c r="X5" s="28"/>
      <c r="Y5" s="28" t="s">
        <v>212</v>
      </c>
      <c r="Z5" s="28"/>
      <c r="AA5" s="28" t="s">
        <v>213</v>
      </c>
      <c r="AB5" s="28"/>
      <c r="AC5" s="29" t="s">
        <v>214</v>
      </c>
      <c r="AE5" s="689" t="s">
        <v>215</v>
      </c>
      <c r="AF5" s="690"/>
      <c r="AG5" s="259"/>
      <c r="AH5" s="28"/>
      <c r="AI5" s="28" t="s">
        <v>212</v>
      </c>
      <c r="AJ5" s="28"/>
      <c r="AK5" s="28" t="s">
        <v>213</v>
      </c>
      <c r="AL5" s="28"/>
      <c r="AM5" s="29" t="s">
        <v>214</v>
      </c>
    </row>
    <row r="6" spans="1:39" ht="18" customHeight="1" thickTop="1">
      <c r="A6" s="405" t="s">
        <v>191</v>
      </c>
      <c r="B6" s="406"/>
      <c r="C6" s="407"/>
      <c r="D6" s="625" t="s">
        <v>211</v>
      </c>
      <c r="E6" s="625"/>
      <c r="F6" s="625"/>
      <c r="G6" s="625"/>
      <c r="H6" s="625"/>
      <c r="I6" s="625"/>
      <c r="K6" s="405" t="s">
        <v>191</v>
      </c>
      <c r="L6" s="406"/>
      <c r="M6" s="407"/>
      <c r="N6" s="625" t="s">
        <v>211</v>
      </c>
      <c r="O6" s="625"/>
      <c r="P6" s="625"/>
      <c r="Q6" s="625"/>
      <c r="R6" s="625"/>
      <c r="S6" s="625"/>
      <c r="U6" s="405" t="s">
        <v>191</v>
      </c>
      <c r="V6" s="406"/>
      <c r="W6" s="407"/>
      <c r="X6" s="625" t="s">
        <v>211</v>
      </c>
      <c r="Y6" s="625"/>
      <c r="Z6" s="625"/>
      <c r="AA6" s="625"/>
      <c r="AB6" s="625"/>
      <c r="AC6" s="625"/>
      <c r="AE6" s="405" t="s">
        <v>191</v>
      </c>
      <c r="AF6" s="406"/>
      <c r="AG6" s="407"/>
      <c r="AH6" s="625" t="s">
        <v>211</v>
      </c>
      <c r="AI6" s="625"/>
      <c r="AJ6" s="625"/>
      <c r="AK6" s="625"/>
      <c r="AL6" s="625"/>
      <c r="AM6" s="625"/>
    </row>
    <row r="7" spans="1:39" ht="18" customHeight="1">
      <c r="A7" s="256"/>
      <c r="B7" s="238"/>
      <c r="C7" s="239" t="s">
        <v>191</v>
      </c>
      <c r="D7" s="688"/>
      <c r="E7" s="688"/>
      <c r="F7" s="688"/>
      <c r="G7" s="688"/>
      <c r="H7" s="688"/>
      <c r="I7" s="688"/>
      <c r="K7" s="256"/>
      <c r="L7" s="238"/>
      <c r="M7" s="239" t="s">
        <v>191</v>
      </c>
      <c r="N7" s="688"/>
      <c r="O7" s="688"/>
      <c r="P7" s="688"/>
      <c r="Q7" s="688"/>
      <c r="R7" s="688"/>
      <c r="S7" s="688"/>
      <c r="U7" s="256"/>
      <c r="V7" s="238"/>
      <c r="W7" s="239" t="s">
        <v>191</v>
      </c>
      <c r="X7" s="688"/>
      <c r="Y7" s="688"/>
      <c r="Z7" s="688"/>
      <c r="AA7" s="688"/>
      <c r="AB7" s="688"/>
      <c r="AC7" s="688"/>
      <c r="AE7" s="256"/>
      <c r="AF7" s="238"/>
      <c r="AG7" s="239" t="s">
        <v>191</v>
      </c>
      <c r="AH7" s="688"/>
      <c r="AI7" s="688"/>
      <c r="AJ7" s="688"/>
      <c r="AK7" s="688"/>
      <c r="AL7" s="688"/>
      <c r="AM7" s="688"/>
    </row>
    <row r="8" spans="1:39" ht="18" customHeight="1">
      <c r="A8" s="256"/>
      <c r="B8" s="238"/>
      <c r="C8" s="239" t="s">
        <v>191</v>
      </c>
      <c r="D8" s="688"/>
      <c r="E8" s="688"/>
      <c r="F8" s="688"/>
      <c r="G8" s="688"/>
      <c r="H8" s="688"/>
      <c r="I8" s="688"/>
      <c r="K8" s="256"/>
      <c r="L8" s="238"/>
      <c r="M8" s="239" t="s">
        <v>191</v>
      </c>
      <c r="N8" s="688"/>
      <c r="O8" s="688"/>
      <c r="P8" s="688"/>
      <c r="Q8" s="688"/>
      <c r="R8" s="688"/>
      <c r="S8" s="688"/>
      <c r="U8" s="256"/>
      <c r="V8" s="238"/>
      <c r="W8" s="239" t="s">
        <v>191</v>
      </c>
      <c r="X8" s="688"/>
      <c r="Y8" s="688"/>
      <c r="Z8" s="688"/>
      <c r="AA8" s="688"/>
      <c r="AB8" s="688"/>
      <c r="AC8" s="688"/>
      <c r="AE8" s="256"/>
      <c r="AF8" s="238"/>
      <c r="AG8" s="239" t="s">
        <v>191</v>
      </c>
      <c r="AH8" s="688"/>
      <c r="AI8" s="688"/>
      <c r="AJ8" s="688"/>
      <c r="AK8" s="688"/>
      <c r="AL8" s="688"/>
      <c r="AM8" s="688"/>
    </row>
    <row r="9" spans="1:39" ht="18" customHeight="1">
      <c r="A9" s="256"/>
      <c r="B9" s="238"/>
      <c r="C9" s="239" t="s">
        <v>191</v>
      </c>
      <c r="D9" s="688"/>
      <c r="E9" s="688"/>
      <c r="F9" s="688"/>
      <c r="G9" s="688"/>
      <c r="H9" s="688"/>
      <c r="I9" s="688"/>
      <c r="K9" s="256"/>
      <c r="L9" s="238"/>
      <c r="M9" s="239" t="s">
        <v>191</v>
      </c>
      <c r="N9" s="688"/>
      <c r="O9" s="688"/>
      <c r="P9" s="688"/>
      <c r="Q9" s="688"/>
      <c r="R9" s="688"/>
      <c r="S9" s="688"/>
      <c r="U9" s="256"/>
      <c r="V9" s="238"/>
      <c r="W9" s="239" t="s">
        <v>191</v>
      </c>
      <c r="X9" s="688"/>
      <c r="Y9" s="688"/>
      <c r="Z9" s="688"/>
      <c r="AA9" s="688"/>
      <c r="AB9" s="688"/>
      <c r="AC9" s="688"/>
      <c r="AE9" s="256"/>
      <c r="AF9" s="238"/>
      <c r="AG9" s="239" t="s">
        <v>191</v>
      </c>
      <c r="AH9" s="688"/>
      <c r="AI9" s="688"/>
      <c r="AJ9" s="688"/>
      <c r="AK9" s="688"/>
      <c r="AL9" s="688"/>
      <c r="AM9" s="688"/>
    </row>
    <row r="10" spans="1:39" ht="18" customHeight="1">
      <c r="A10" s="256"/>
      <c r="B10" s="238"/>
      <c r="C10" s="239" t="s">
        <v>191</v>
      </c>
      <c r="D10" s="688"/>
      <c r="E10" s="688"/>
      <c r="F10" s="688"/>
      <c r="G10" s="688"/>
      <c r="H10" s="688"/>
      <c r="I10" s="688"/>
      <c r="K10" s="256"/>
      <c r="L10" s="238"/>
      <c r="M10" s="239" t="s">
        <v>191</v>
      </c>
      <c r="N10" s="688"/>
      <c r="O10" s="688"/>
      <c r="P10" s="688"/>
      <c r="Q10" s="688"/>
      <c r="R10" s="688"/>
      <c r="S10" s="688"/>
      <c r="U10" s="256"/>
      <c r="V10" s="238"/>
      <c r="W10" s="239" t="s">
        <v>191</v>
      </c>
      <c r="X10" s="688"/>
      <c r="Y10" s="688"/>
      <c r="Z10" s="688"/>
      <c r="AA10" s="688"/>
      <c r="AB10" s="688"/>
      <c r="AC10" s="688"/>
      <c r="AE10" s="256"/>
      <c r="AF10" s="238"/>
      <c r="AG10" s="239" t="s">
        <v>191</v>
      </c>
      <c r="AH10" s="688"/>
      <c r="AI10" s="688"/>
      <c r="AJ10" s="688"/>
      <c r="AK10" s="688"/>
      <c r="AL10" s="688"/>
      <c r="AM10" s="688"/>
    </row>
    <row r="11" spans="1:39" ht="18" customHeight="1">
      <c r="A11" s="256"/>
      <c r="B11" s="238"/>
      <c r="C11" s="239" t="s">
        <v>191</v>
      </c>
      <c r="D11" s="688"/>
      <c r="E11" s="688"/>
      <c r="F11" s="688"/>
      <c r="G11" s="688"/>
      <c r="H11" s="688"/>
      <c r="I11" s="688"/>
      <c r="K11" s="256"/>
      <c r="L11" s="238"/>
      <c r="M11" s="239" t="s">
        <v>191</v>
      </c>
      <c r="N11" s="688"/>
      <c r="O11" s="688"/>
      <c r="P11" s="688"/>
      <c r="Q11" s="688"/>
      <c r="R11" s="688"/>
      <c r="S11" s="688"/>
      <c r="U11" s="256"/>
      <c r="V11" s="238"/>
      <c r="W11" s="239" t="s">
        <v>191</v>
      </c>
      <c r="X11" s="688"/>
      <c r="Y11" s="688"/>
      <c r="Z11" s="688"/>
      <c r="AA11" s="688"/>
      <c r="AB11" s="688"/>
      <c r="AC11" s="688"/>
      <c r="AE11" s="256"/>
      <c r="AF11" s="238"/>
      <c r="AG11" s="239" t="s">
        <v>191</v>
      </c>
      <c r="AH11" s="688"/>
      <c r="AI11" s="688"/>
      <c r="AJ11" s="688"/>
      <c r="AK11" s="688"/>
      <c r="AL11" s="688"/>
      <c r="AM11" s="688"/>
    </row>
    <row r="12" spans="1:39" ht="18" customHeight="1">
      <c r="A12" s="256"/>
      <c r="B12" s="238"/>
      <c r="C12" s="239" t="s">
        <v>191</v>
      </c>
      <c r="D12" s="688"/>
      <c r="E12" s="688"/>
      <c r="F12" s="688"/>
      <c r="G12" s="688"/>
      <c r="H12" s="688"/>
      <c r="I12" s="688"/>
      <c r="K12" s="256"/>
      <c r="L12" s="238"/>
      <c r="M12" s="239" t="s">
        <v>191</v>
      </c>
      <c r="N12" s="688"/>
      <c r="O12" s="688"/>
      <c r="P12" s="688"/>
      <c r="Q12" s="688"/>
      <c r="R12" s="688"/>
      <c r="S12" s="688"/>
      <c r="U12" s="256"/>
      <c r="V12" s="238"/>
      <c r="W12" s="239" t="s">
        <v>191</v>
      </c>
      <c r="X12" s="688"/>
      <c r="Y12" s="688"/>
      <c r="Z12" s="688"/>
      <c r="AA12" s="688"/>
      <c r="AB12" s="688"/>
      <c r="AC12" s="688"/>
      <c r="AE12" s="256"/>
      <c r="AF12" s="238"/>
      <c r="AG12" s="239" t="s">
        <v>191</v>
      </c>
      <c r="AH12" s="688"/>
      <c r="AI12" s="688"/>
      <c r="AJ12" s="688"/>
      <c r="AK12" s="688"/>
      <c r="AL12" s="688"/>
      <c r="AM12" s="688"/>
    </row>
    <row r="13" spans="1:39" ht="18" customHeight="1">
      <c r="A13" s="256"/>
      <c r="B13" s="238"/>
      <c r="C13" s="239" t="s">
        <v>191</v>
      </c>
      <c r="D13" s="688"/>
      <c r="E13" s="688"/>
      <c r="F13" s="688"/>
      <c r="G13" s="688"/>
      <c r="H13" s="688"/>
      <c r="I13" s="688"/>
      <c r="K13" s="256"/>
      <c r="L13" s="238"/>
      <c r="M13" s="239" t="s">
        <v>191</v>
      </c>
      <c r="N13" s="688"/>
      <c r="O13" s="688"/>
      <c r="P13" s="688"/>
      <c r="Q13" s="688"/>
      <c r="R13" s="688"/>
      <c r="S13" s="688"/>
      <c r="U13" s="256"/>
      <c r="V13" s="238"/>
      <c r="W13" s="239" t="s">
        <v>191</v>
      </c>
      <c r="X13" s="688"/>
      <c r="Y13" s="688"/>
      <c r="Z13" s="688"/>
      <c r="AA13" s="688"/>
      <c r="AB13" s="688"/>
      <c r="AC13" s="688"/>
      <c r="AE13" s="256"/>
      <c r="AF13" s="238"/>
      <c r="AG13" s="239" t="s">
        <v>191</v>
      </c>
      <c r="AH13" s="688"/>
      <c r="AI13" s="688"/>
      <c r="AJ13" s="688"/>
      <c r="AK13" s="688"/>
      <c r="AL13" s="688"/>
      <c r="AM13" s="688"/>
    </row>
    <row r="14" spans="1:39" ht="18" customHeight="1">
      <c r="A14" s="256"/>
      <c r="B14" s="238"/>
      <c r="C14" s="239" t="s">
        <v>191</v>
      </c>
      <c r="D14" s="688"/>
      <c r="E14" s="688"/>
      <c r="F14" s="688"/>
      <c r="G14" s="688"/>
      <c r="H14" s="688"/>
      <c r="I14" s="688"/>
      <c r="K14" s="256"/>
      <c r="L14" s="238"/>
      <c r="M14" s="239" t="s">
        <v>191</v>
      </c>
      <c r="N14" s="688"/>
      <c r="O14" s="688"/>
      <c r="P14" s="688"/>
      <c r="Q14" s="688"/>
      <c r="R14" s="688"/>
      <c r="S14" s="688"/>
      <c r="U14" s="256"/>
      <c r="V14" s="238"/>
      <c r="W14" s="239" t="s">
        <v>191</v>
      </c>
      <c r="X14" s="688"/>
      <c r="Y14" s="688"/>
      <c r="Z14" s="688"/>
      <c r="AA14" s="688"/>
      <c r="AB14" s="688"/>
      <c r="AC14" s="688"/>
      <c r="AE14" s="256"/>
      <c r="AF14" s="238"/>
      <c r="AG14" s="239" t="s">
        <v>191</v>
      </c>
      <c r="AH14" s="688"/>
      <c r="AI14" s="688"/>
      <c r="AJ14" s="688"/>
      <c r="AK14" s="688"/>
      <c r="AL14" s="688"/>
      <c r="AM14" s="688"/>
    </row>
    <row r="15" spans="1:39" ht="18" customHeight="1">
      <c r="A15" s="256"/>
      <c r="B15" s="238"/>
      <c r="C15" s="239" t="s">
        <v>191</v>
      </c>
      <c r="D15" s="688"/>
      <c r="E15" s="688"/>
      <c r="F15" s="688"/>
      <c r="G15" s="688"/>
      <c r="H15" s="688"/>
      <c r="I15" s="688"/>
      <c r="K15" s="256"/>
      <c r="L15" s="238"/>
      <c r="M15" s="239" t="s">
        <v>191</v>
      </c>
      <c r="N15" s="688"/>
      <c r="O15" s="688"/>
      <c r="P15" s="688"/>
      <c r="Q15" s="688"/>
      <c r="R15" s="688"/>
      <c r="S15" s="688"/>
      <c r="U15" s="256"/>
      <c r="V15" s="238"/>
      <c r="W15" s="239" t="s">
        <v>191</v>
      </c>
      <c r="X15" s="688"/>
      <c r="Y15" s="688"/>
      <c r="Z15" s="688"/>
      <c r="AA15" s="688"/>
      <c r="AB15" s="688"/>
      <c r="AC15" s="688"/>
      <c r="AE15" s="256"/>
      <c r="AF15" s="238"/>
      <c r="AG15" s="239" t="s">
        <v>191</v>
      </c>
      <c r="AH15" s="688"/>
      <c r="AI15" s="688"/>
      <c r="AJ15" s="688"/>
      <c r="AK15" s="688"/>
      <c r="AL15" s="688"/>
      <c r="AM15" s="688"/>
    </row>
    <row r="16" spans="1:39" ht="18" customHeight="1">
      <c r="A16" s="256"/>
      <c r="B16" s="238"/>
      <c r="C16" s="239" t="s">
        <v>191</v>
      </c>
      <c r="D16" s="688"/>
      <c r="E16" s="688"/>
      <c r="F16" s="688"/>
      <c r="G16" s="688"/>
      <c r="H16" s="688"/>
      <c r="I16" s="688"/>
      <c r="K16" s="256"/>
      <c r="L16" s="238"/>
      <c r="M16" s="239" t="s">
        <v>191</v>
      </c>
      <c r="N16" s="688"/>
      <c r="O16" s="688"/>
      <c r="P16" s="688"/>
      <c r="Q16" s="688"/>
      <c r="R16" s="688"/>
      <c r="S16" s="688"/>
      <c r="U16" s="256"/>
      <c r="V16" s="238"/>
      <c r="W16" s="239" t="s">
        <v>191</v>
      </c>
      <c r="X16" s="688"/>
      <c r="Y16" s="688"/>
      <c r="Z16" s="688"/>
      <c r="AA16" s="688"/>
      <c r="AB16" s="688"/>
      <c r="AC16" s="688"/>
      <c r="AE16" s="256"/>
      <c r="AF16" s="238"/>
      <c r="AG16" s="239" t="s">
        <v>191</v>
      </c>
      <c r="AH16" s="688"/>
      <c r="AI16" s="688"/>
      <c r="AJ16" s="688"/>
      <c r="AK16" s="688"/>
      <c r="AL16" s="688"/>
      <c r="AM16" s="688"/>
    </row>
    <row r="17" spans="1:39" ht="18" customHeight="1">
      <c r="A17" s="256"/>
      <c r="B17" s="238"/>
      <c r="C17" s="239" t="s">
        <v>191</v>
      </c>
      <c r="D17" s="688"/>
      <c r="E17" s="688"/>
      <c r="F17" s="688"/>
      <c r="G17" s="688"/>
      <c r="H17" s="688"/>
      <c r="I17" s="688"/>
      <c r="K17" s="256"/>
      <c r="L17" s="238"/>
      <c r="M17" s="239" t="s">
        <v>191</v>
      </c>
      <c r="N17" s="688"/>
      <c r="O17" s="688"/>
      <c r="P17" s="688"/>
      <c r="Q17" s="688"/>
      <c r="R17" s="688"/>
      <c r="S17" s="688"/>
      <c r="U17" s="256"/>
      <c r="V17" s="238"/>
      <c r="W17" s="239" t="s">
        <v>191</v>
      </c>
      <c r="X17" s="688"/>
      <c r="Y17" s="688"/>
      <c r="Z17" s="688"/>
      <c r="AA17" s="688"/>
      <c r="AB17" s="688"/>
      <c r="AC17" s="688"/>
      <c r="AE17" s="256"/>
      <c r="AF17" s="238"/>
      <c r="AG17" s="239" t="s">
        <v>191</v>
      </c>
      <c r="AH17" s="688"/>
      <c r="AI17" s="688"/>
      <c r="AJ17" s="688"/>
      <c r="AK17" s="688"/>
      <c r="AL17" s="688"/>
      <c r="AM17" s="688"/>
    </row>
    <row r="18" spans="1:39" ht="18" customHeight="1">
      <c r="A18" s="256"/>
      <c r="B18" s="238"/>
      <c r="C18" s="239" t="s">
        <v>191</v>
      </c>
      <c r="D18" s="688"/>
      <c r="E18" s="688"/>
      <c r="F18" s="688"/>
      <c r="G18" s="688"/>
      <c r="H18" s="688"/>
      <c r="I18" s="688"/>
      <c r="K18" s="256"/>
      <c r="L18" s="238"/>
      <c r="M18" s="239" t="s">
        <v>191</v>
      </c>
      <c r="N18" s="688"/>
      <c r="O18" s="688"/>
      <c r="P18" s="688"/>
      <c r="Q18" s="688"/>
      <c r="R18" s="688"/>
      <c r="S18" s="688"/>
      <c r="U18" s="256"/>
      <c r="V18" s="238"/>
      <c r="W18" s="239" t="s">
        <v>191</v>
      </c>
      <c r="X18" s="688"/>
      <c r="Y18" s="688"/>
      <c r="Z18" s="688"/>
      <c r="AA18" s="688"/>
      <c r="AB18" s="688"/>
      <c r="AC18" s="688"/>
      <c r="AE18" s="256"/>
      <c r="AF18" s="238"/>
      <c r="AG18" s="239" t="s">
        <v>191</v>
      </c>
      <c r="AH18" s="688"/>
      <c r="AI18" s="688"/>
      <c r="AJ18" s="688"/>
      <c r="AK18" s="688"/>
      <c r="AL18" s="688"/>
      <c r="AM18" s="688"/>
    </row>
    <row r="19" spans="1:39" ht="18" customHeight="1">
      <c r="A19" s="256"/>
      <c r="B19" s="238"/>
      <c r="C19" s="239" t="s">
        <v>191</v>
      </c>
      <c r="D19" s="688"/>
      <c r="E19" s="688"/>
      <c r="F19" s="688"/>
      <c r="G19" s="688"/>
      <c r="H19" s="688"/>
      <c r="I19" s="688"/>
      <c r="K19" s="256"/>
      <c r="L19" s="238"/>
      <c r="M19" s="239" t="s">
        <v>191</v>
      </c>
      <c r="N19" s="688"/>
      <c r="O19" s="688"/>
      <c r="P19" s="688"/>
      <c r="Q19" s="688"/>
      <c r="R19" s="688"/>
      <c r="S19" s="688"/>
      <c r="U19" s="256"/>
      <c r="V19" s="238"/>
      <c r="W19" s="239" t="s">
        <v>191</v>
      </c>
      <c r="X19" s="688"/>
      <c r="Y19" s="688"/>
      <c r="Z19" s="688"/>
      <c r="AA19" s="688"/>
      <c r="AB19" s="688"/>
      <c r="AC19" s="688"/>
      <c r="AE19" s="256"/>
      <c r="AF19" s="238"/>
      <c r="AG19" s="239" t="s">
        <v>191</v>
      </c>
      <c r="AH19" s="688"/>
      <c r="AI19" s="688"/>
      <c r="AJ19" s="688"/>
      <c r="AK19" s="688"/>
      <c r="AL19" s="688"/>
      <c r="AM19" s="688"/>
    </row>
    <row r="20" spans="1:39" ht="18" customHeight="1">
      <c r="A20" s="256"/>
      <c r="B20" s="238"/>
      <c r="C20" s="239" t="s">
        <v>191</v>
      </c>
      <c r="D20" s="688"/>
      <c r="E20" s="688"/>
      <c r="F20" s="688"/>
      <c r="G20" s="688"/>
      <c r="H20" s="688"/>
      <c r="I20" s="688"/>
      <c r="K20" s="256"/>
      <c r="L20" s="238"/>
      <c r="M20" s="239" t="s">
        <v>191</v>
      </c>
      <c r="N20" s="688"/>
      <c r="O20" s="688"/>
      <c r="P20" s="688"/>
      <c r="Q20" s="688"/>
      <c r="R20" s="688"/>
      <c r="S20" s="688"/>
      <c r="U20" s="256"/>
      <c r="V20" s="238"/>
      <c r="W20" s="239" t="s">
        <v>191</v>
      </c>
      <c r="X20" s="688"/>
      <c r="Y20" s="688"/>
      <c r="Z20" s="688"/>
      <c r="AA20" s="688"/>
      <c r="AB20" s="688"/>
      <c r="AC20" s="688"/>
      <c r="AE20" s="256"/>
      <c r="AF20" s="238"/>
      <c r="AG20" s="239" t="s">
        <v>191</v>
      </c>
      <c r="AH20" s="688"/>
      <c r="AI20" s="688"/>
      <c r="AJ20" s="688"/>
      <c r="AK20" s="688"/>
      <c r="AL20" s="688"/>
      <c r="AM20" s="688"/>
    </row>
    <row r="21" spans="1:39" ht="18" customHeight="1">
      <c r="A21" s="256"/>
      <c r="B21" s="238"/>
      <c r="C21" s="239" t="s">
        <v>191</v>
      </c>
      <c r="D21" s="688"/>
      <c r="E21" s="688"/>
      <c r="F21" s="688"/>
      <c r="G21" s="688"/>
      <c r="H21" s="688"/>
      <c r="I21" s="688"/>
      <c r="K21" s="256"/>
      <c r="L21" s="238"/>
      <c r="M21" s="239" t="s">
        <v>191</v>
      </c>
      <c r="N21" s="688"/>
      <c r="O21" s="688"/>
      <c r="P21" s="688"/>
      <c r="Q21" s="688"/>
      <c r="R21" s="688"/>
      <c r="S21" s="688"/>
      <c r="U21" s="256"/>
      <c r="V21" s="238"/>
      <c r="W21" s="239" t="s">
        <v>191</v>
      </c>
      <c r="X21" s="688"/>
      <c r="Y21" s="688"/>
      <c r="Z21" s="688"/>
      <c r="AA21" s="688"/>
      <c r="AB21" s="688"/>
      <c r="AC21" s="688"/>
      <c r="AE21" s="256"/>
      <c r="AF21" s="238"/>
      <c r="AG21" s="239" t="s">
        <v>191</v>
      </c>
      <c r="AH21" s="688"/>
      <c r="AI21" s="688"/>
      <c r="AJ21" s="688"/>
      <c r="AK21" s="688"/>
      <c r="AL21" s="688"/>
      <c r="AM21" s="688"/>
    </row>
    <row r="22" spans="1:39" ht="18" customHeight="1">
      <c r="A22" s="256"/>
      <c r="B22" s="238"/>
      <c r="C22" s="239" t="s">
        <v>191</v>
      </c>
      <c r="D22" s="688"/>
      <c r="E22" s="688"/>
      <c r="F22" s="688"/>
      <c r="G22" s="688"/>
      <c r="H22" s="688"/>
      <c r="I22" s="688"/>
      <c r="K22" s="256"/>
      <c r="L22" s="238"/>
      <c r="M22" s="239" t="s">
        <v>191</v>
      </c>
      <c r="N22" s="688"/>
      <c r="O22" s="688"/>
      <c r="P22" s="688"/>
      <c r="Q22" s="688"/>
      <c r="R22" s="688"/>
      <c r="S22" s="688"/>
      <c r="U22" s="256"/>
      <c r="V22" s="238"/>
      <c r="W22" s="239" t="s">
        <v>191</v>
      </c>
      <c r="X22" s="688"/>
      <c r="Y22" s="688"/>
      <c r="Z22" s="688"/>
      <c r="AA22" s="688"/>
      <c r="AB22" s="688"/>
      <c r="AC22" s="688"/>
      <c r="AE22" s="256"/>
      <c r="AF22" s="238"/>
      <c r="AG22" s="239" t="s">
        <v>191</v>
      </c>
      <c r="AH22" s="688"/>
      <c r="AI22" s="688"/>
      <c r="AJ22" s="688"/>
      <c r="AK22" s="688"/>
      <c r="AL22" s="688"/>
      <c r="AM22" s="688"/>
    </row>
    <row r="23" spans="1:39" ht="18" customHeight="1">
      <c r="A23" s="256"/>
      <c r="B23" s="238"/>
      <c r="C23" s="239" t="s">
        <v>191</v>
      </c>
      <c r="D23" s="688"/>
      <c r="E23" s="688"/>
      <c r="F23" s="688"/>
      <c r="G23" s="688"/>
      <c r="H23" s="688"/>
      <c r="I23" s="688"/>
      <c r="K23" s="256"/>
      <c r="L23" s="238"/>
      <c r="M23" s="239" t="s">
        <v>191</v>
      </c>
      <c r="N23" s="688"/>
      <c r="O23" s="688"/>
      <c r="P23" s="688"/>
      <c r="Q23" s="688"/>
      <c r="R23" s="688"/>
      <c r="S23" s="688"/>
      <c r="U23" s="256"/>
      <c r="V23" s="238"/>
      <c r="W23" s="239" t="s">
        <v>191</v>
      </c>
      <c r="X23" s="688"/>
      <c r="Y23" s="688"/>
      <c r="Z23" s="688"/>
      <c r="AA23" s="688"/>
      <c r="AB23" s="688"/>
      <c r="AC23" s="688"/>
      <c r="AE23" s="256"/>
      <c r="AF23" s="238"/>
      <c r="AG23" s="239" t="s">
        <v>191</v>
      </c>
      <c r="AH23" s="688"/>
      <c r="AI23" s="688"/>
      <c r="AJ23" s="688"/>
      <c r="AK23" s="688"/>
      <c r="AL23" s="688"/>
      <c r="AM23" s="688"/>
    </row>
    <row r="24" spans="1:39" ht="18" customHeight="1">
      <c r="A24" s="256"/>
      <c r="B24" s="238"/>
      <c r="C24" s="239" t="s">
        <v>191</v>
      </c>
      <c r="D24" s="688"/>
      <c r="E24" s="688"/>
      <c r="F24" s="688"/>
      <c r="G24" s="688"/>
      <c r="H24" s="688"/>
      <c r="I24" s="688"/>
      <c r="K24" s="256"/>
      <c r="L24" s="238"/>
      <c r="M24" s="239" t="s">
        <v>191</v>
      </c>
      <c r="N24" s="688"/>
      <c r="O24" s="688"/>
      <c r="P24" s="688"/>
      <c r="Q24" s="688"/>
      <c r="R24" s="688"/>
      <c r="S24" s="688"/>
      <c r="U24" s="256"/>
      <c r="V24" s="238"/>
      <c r="W24" s="239" t="s">
        <v>191</v>
      </c>
      <c r="X24" s="688"/>
      <c r="Y24" s="688"/>
      <c r="Z24" s="688"/>
      <c r="AA24" s="688"/>
      <c r="AB24" s="688"/>
      <c r="AC24" s="688"/>
      <c r="AE24" s="256"/>
      <c r="AF24" s="238"/>
      <c r="AG24" s="239" t="s">
        <v>191</v>
      </c>
      <c r="AH24" s="688"/>
      <c r="AI24" s="688"/>
      <c r="AJ24" s="688"/>
      <c r="AK24" s="688"/>
      <c r="AL24" s="688"/>
      <c r="AM24" s="688"/>
    </row>
    <row r="25" spans="1:39" ht="18" customHeight="1">
      <c r="A25" s="256"/>
      <c r="B25" s="238"/>
      <c r="C25" s="239" t="s">
        <v>191</v>
      </c>
      <c r="D25" s="688"/>
      <c r="E25" s="688"/>
      <c r="F25" s="688"/>
      <c r="G25" s="688"/>
      <c r="H25" s="688"/>
      <c r="I25" s="688"/>
      <c r="K25" s="256"/>
      <c r="L25" s="238"/>
      <c r="M25" s="239" t="s">
        <v>191</v>
      </c>
      <c r="N25" s="688"/>
      <c r="O25" s="688"/>
      <c r="P25" s="688"/>
      <c r="Q25" s="688"/>
      <c r="R25" s="688"/>
      <c r="S25" s="688"/>
      <c r="U25" s="256"/>
      <c r="V25" s="238"/>
      <c r="W25" s="239" t="s">
        <v>191</v>
      </c>
      <c r="X25" s="688"/>
      <c r="Y25" s="688"/>
      <c r="Z25" s="688"/>
      <c r="AA25" s="688"/>
      <c r="AB25" s="688"/>
      <c r="AC25" s="688"/>
      <c r="AE25" s="256"/>
      <c r="AF25" s="238"/>
      <c r="AG25" s="239" t="s">
        <v>191</v>
      </c>
      <c r="AH25" s="688"/>
      <c r="AI25" s="688"/>
      <c r="AJ25" s="688"/>
      <c r="AK25" s="688"/>
      <c r="AL25" s="688"/>
      <c r="AM25" s="688"/>
    </row>
    <row r="26" spans="1:39" ht="18" customHeight="1">
      <c r="A26" s="256"/>
      <c r="B26" s="238"/>
      <c r="C26" s="239" t="s">
        <v>191</v>
      </c>
      <c r="D26" s="688"/>
      <c r="E26" s="688"/>
      <c r="F26" s="688"/>
      <c r="G26" s="688"/>
      <c r="H26" s="688"/>
      <c r="I26" s="688"/>
      <c r="K26" s="256"/>
      <c r="L26" s="238"/>
      <c r="M26" s="239" t="s">
        <v>191</v>
      </c>
      <c r="N26" s="688"/>
      <c r="O26" s="688"/>
      <c r="P26" s="688"/>
      <c r="Q26" s="688"/>
      <c r="R26" s="688"/>
      <c r="S26" s="688"/>
      <c r="U26" s="256"/>
      <c r="V26" s="238"/>
      <c r="W26" s="239" t="s">
        <v>191</v>
      </c>
      <c r="X26" s="688"/>
      <c r="Y26" s="688"/>
      <c r="Z26" s="688"/>
      <c r="AA26" s="688"/>
      <c r="AB26" s="688"/>
      <c r="AC26" s="688"/>
      <c r="AE26" s="256"/>
      <c r="AF26" s="238"/>
      <c r="AG26" s="239" t="s">
        <v>191</v>
      </c>
      <c r="AH26" s="688"/>
      <c r="AI26" s="688"/>
      <c r="AJ26" s="688"/>
      <c r="AK26" s="688"/>
      <c r="AL26" s="688"/>
      <c r="AM26" s="688"/>
    </row>
    <row r="27" spans="1:39" s="11" customFormat="1" ht="18" customHeight="1">
      <c r="A27" s="413" t="s">
        <v>255</v>
      </c>
      <c r="B27" s="420"/>
      <c r="C27" s="421"/>
      <c r="D27" s="688"/>
      <c r="E27" s="688"/>
      <c r="F27" s="688"/>
      <c r="G27" s="688"/>
      <c r="H27" s="688"/>
      <c r="I27" s="688"/>
      <c r="J27" s="27"/>
      <c r="K27" s="413" t="s">
        <v>255</v>
      </c>
      <c r="L27" s="420"/>
      <c r="M27" s="421"/>
      <c r="N27" s="688"/>
      <c r="O27" s="688"/>
      <c r="P27" s="688"/>
      <c r="Q27" s="688"/>
      <c r="R27" s="688"/>
      <c r="S27" s="688"/>
      <c r="T27" s="27"/>
      <c r="U27" s="413" t="s">
        <v>255</v>
      </c>
      <c r="V27" s="420"/>
      <c r="W27" s="421"/>
      <c r="X27" s="688"/>
      <c r="Y27" s="688"/>
      <c r="Z27" s="688"/>
      <c r="AA27" s="688"/>
      <c r="AB27" s="688"/>
      <c r="AC27" s="688"/>
      <c r="AD27" s="27"/>
      <c r="AE27" s="413" t="s">
        <v>255</v>
      </c>
      <c r="AF27" s="420"/>
      <c r="AG27" s="421"/>
      <c r="AH27" s="688"/>
      <c r="AI27" s="688"/>
      <c r="AJ27" s="688"/>
      <c r="AK27" s="688"/>
      <c r="AL27" s="688"/>
      <c r="AM27" s="688"/>
    </row>
    <row r="28" spans="1:39" ht="18" customHeight="1">
      <c r="A28" s="33"/>
      <c r="B28" s="33"/>
      <c r="C28" s="33"/>
    </row>
    <row r="29" spans="1:39" ht="18" customHeight="1">
      <c r="A29" s="33"/>
      <c r="B29" s="33"/>
      <c r="C29" s="33"/>
    </row>
  </sheetData>
  <mergeCells count="116">
    <mergeCell ref="A3:B3"/>
    <mergeCell ref="C3:I3"/>
    <mergeCell ref="K3:L3"/>
    <mergeCell ref="M3:S3"/>
    <mergeCell ref="U3:V3"/>
    <mergeCell ref="W3:AC3"/>
    <mergeCell ref="AE3:AF3"/>
    <mergeCell ref="AG3:AM3"/>
    <mergeCell ref="D26:I26"/>
    <mergeCell ref="N26:S26"/>
    <mergeCell ref="X26:AC26"/>
    <mergeCell ref="AH26:AM26"/>
    <mergeCell ref="AH14:AM14"/>
    <mergeCell ref="AG4:AM4"/>
    <mergeCell ref="AE5:AF5"/>
    <mergeCell ref="AE6:AG6"/>
    <mergeCell ref="AH6:AM6"/>
    <mergeCell ref="AH7:AM7"/>
    <mergeCell ref="AH8:AM8"/>
    <mergeCell ref="AE4:AF4"/>
    <mergeCell ref="AH9:AM9"/>
    <mergeCell ref="AH10:AM10"/>
    <mergeCell ref="AH11:AM11"/>
    <mergeCell ref="AH12:AM12"/>
    <mergeCell ref="AH20:AM20"/>
    <mergeCell ref="AH21:AM21"/>
    <mergeCell ref="AH22:AM22"/>
    <mergeCell ref="A27:C27"/>
    <mergeCell ref="K27:M27"/>
    <mergeCell ref="U27:W27"/>
    <mergeCell ref="AE27:AG27"/>
    <mergeCell ref="AH27:AM27"/>
    <mergeCell ref="D27:I27"/>
    <mergeCell ref="N27:S27"/>
    <mergeCell ref="AH24:AM24"/>
    <mergeCell ref="AH25:AM25"/>
    <mergeCell ref="D24:I24"/>
    <mergeCell ref="N24:S24"/>
    <mergeCell ref="D25:I25"/>
    <mergeCell ref="N25:S25"/>
    <mergeCell ref="AH23:AM23"/>
    <mergeCell ref="X22:AC22"/>
    <mergeCell ref="X23:AC23"/>
    <mergeCell ref="X24:AC24"/>
    <mergeCell ref="X25:AC25"/>
    <mergeCell ref="X27:AC27"/>
    <mergeCell ref="X21:AC21"/>
    <mergeCell ref="D22:I22"/>
    <mergeCell ref="AH13:AM13"/>
    <mergeCell ref="AH15:AM15"/>
    <mergeCell ref="AH16:AM16"/>
    <mergeCell ref="AH17:AM17"/>
    <mergeCell ref="AH18:AM18"/>
    <mergeCell ref="AH19:AM19"/>
    <mergeCell ref="W4:AC4"/>
    <mergeCell ref="X10:AC10"/>
    <mergeCell ref="X11:AC11"/>
    <mergeCell ref="X12:AC12"/>
    <mergeCell ref="X13:AC13"/>
    <mergeCell ref="X14:AC14"/>
    <mergeCell ref="X15:AC15"/>
    <mergeCell ref="X16:AC16"/>
    <mergeCell ref="X17:AC17"/>
    <mergeCell ref="X18:AC18"/>
    <mergeCell ref="X6:AC6"/>
    <mergeCell ref="X7:AC7"/>
    <mergeCell ref="X8:AC8"/>
    <mergeCell ref="X9:AC9"/>
    <mergeCell ref="D23:I23"/>
    <mergeCell ref="N23:S23"/>
    <mergeCell ref="D17:I17"/>
    <mergeCell ref="N17:S17"/>
    <mergeCell ref="D18:I18"/>
    <mergeCell ref="N18:S18"/>
    <mergeCell ref="D19:I19"/>
    <mergeCell ref="N19:S19"/>
    <mergeCell ref="D14:I14"/>
    <mergeCell ref="N14:S14"/>
    <mergeCell ref="D15:I15"/>
    <mergeCell ref="N15:S15"/>
    <mergeCell ref="D16:I16"/>
    <mergeCell ref="N16:S16"/>
    <mergeCell ref="N22:S22"/>
    <mergeCell ref="D11:I11"/>
    <mergeCell ref="N11:S11"/>
    <mergeCell ref="D21:I21"/>
    <mergeCell ref="N21:S21"/>
    <mergeCell ref="X19:AC19"/>
    <mergeCell ref="X20:AC20"/>
    <mergeCell ref="A6:C6"/>
    <mergeCell ref="D6:I6"/>
    <mergeCell ref="K6:M6"/>
    <mergeCell ref="N6:S6"/>
    <mergeCell ref="D7:I7"/>
    <mergeCell ref="N7:S7"/>
    <mergeCell ref="D20:I20"/>
    <mergeCell ref="N20:S20"/>
    <mergeCell ref="D12:I12"/>
    <mergeCell ref="N12:S12"/>
    <mergeCell ref="D13:I13"/>
    <mergeCell ref="N13:S13"/>
    <mergeCell ref="U4:V4"/>
    <mergeCell ref="D10:I10"/>
    <mergeCell ref="N10:S10"/>
    <mergeCell ref="U5:V5"/>
    <mergeCell ref="U6:W6"/>
    <mergeCell ref="A4:B4"/>
    <mergeCell ref="C4:I4"/>
    <mergeCell ref="K4:L4"/>
    <mergeCell ref="M4:S4"/>
    <mergeCell ref="A5:B5"/>
    <mergeCell ref="K5:L5"/>
    <mergeCell ref="D8:I8"/>
    <mergeCell ref="N8:S8"/>
    <mergeCell ref="D9:I9"/>
    <mergeCell ref="N9:S9"/>
  </mergeCells>
  <phoneticPr fontId="1"/>
  <dataValidations count="3">
    <dataValidation imeMode="halfAlpha" allowBlank="1" showInputMessage="1" showErrorMessage="1" sqref="X1:AC2 N1:S2 D1:I2 D5:I1048576 X5:AC1048576 N5:S1048576 AF28:AF1048576 V28:V1048576 L28:L1048576 B28:B1048576 AH5:AM1048576 V1:V26 L1:L26 AH1:AM2 B1:B26 AF1:AF26" xr:uid="{00000000-0002-0000-1300-000000000000}"/>
    <dataValidation imeMode="hiragana" allowBlank="1" showInputMessage="1" showErrorMessage="1" sqref="C3:I4 M3:S4 W3:AC4 AG3:AM4" xr:uid="{00000000-0002-0000-1300-000001000000}"/>
    <dataValidation type="list" allowBlank="1" showInputMessage="1" showErrorMessage="1" sqref="A7:A26 U7:U26 K7:K26 AE7:AE26 C5 M5 W5 AG5" xr:uid="{00000000-0002-0000-1300-000002000000}">
      <formula1>"　,平成,令和"</formula1>
    </dataValidation>
  </dataValidations>
  <printOptions horizontalCentered="1"/>
  <pageMargins left="0.39370078740157483" right="0.39370078740157483" top="0.78740157480314965" bottom="0.78740157480314965" header="0.31496062992125984" footer="0.31496062992125984"/>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5"/>
  <sheetViews>
    <sheetView zoomScaleNormal="100" workbookViewId="0">
      <selection activeCell="B16" sqref="B16"/>
    </sheetView>
  </sheetViews>
  <sheetFormatPr defaultRowHeight="30" customHeight="1"/>
  <cols>
    <col min="1" max="1" width="30.625" style="27" customWidth="1"/>
    <col min="2" max="2" width="4.75" style="27" bestFit="1" customWidth="1"/>
    <col min="3" max="3" width="3.625" style="27" customWidth="1"/>
    <col min="4" max="4" width="3.125" style="27" bestFit="1" customWidth="1"/>
    <col min="5" max="5" width="3.625" style="27" customWidth="1"/>
    <col min="6" max="6" width="3.125" style="27" bestFit="1" customWidth="1"/>
    <col min="7" max="7" width="3.625" style="27" customWidth="1"/>
    <col min="8" max="8" width="3.125" style="27" bestFit="1" customWidth="1"/>
    <col min="9" max="9" width="4.75" style="27" bestFit="1" customWidth="1"/>
    <col min="10" max="10" width="3.625" style="27" customWidth="1"/>
    <col min="11" max="11" width="3.125" style="27" bestFit="1" customWidth="1"/>
    <col min="12" max="12" width="3.625" style="27" customWidth="1"/>
    <col min="13" max="13" width="3.125" style="27" bestFit="1" customWidth="1"/>
    <col min="14" max="14" width="3.625" style="27" customWidth="1"/>
    <col min="15" max="15" width="3.125" style="27" customWidth="1"/>
    <col min="16" max="16384" width="9" style="27"/>
  </cols>
  <sheetData>
    <row r="1" spans="1:15" ht="24" customHeight="1">
      <c r="A1" s="9" t="s">
        <v>249</v>
      </c>
      <c r="B1" s="310" t="s">
        <v>153</v>
      </c>
      <c r="C1" s="338" t="str">
        <f>IF(ISBLANK(基本情報!$K$5),"　",基本情報!$K$5)</f>
        <v>　</v>
      </c>
      <c r="D1" s="338"/>
      <c r="E1" s="338"/>
      <c r="F1" s="338"/>
      <c r="G1" s="40" t="s">
        <v>469</v>
      </c>
      <c r="H1" s="65"/>
      <c r="I1" s="65"/>
      <c r="J1" s="65"/>
      <c r="K1" s="65"/>
      <c r="L1" s="65"/>
      <c r="M1" s="65"/>
      <c r="N1" s="65"/>
      <c r="O1" s="65"/>
    </row>
    <row r="2" spans="1:15" ht="24" customHeight="1">
      <c r="A2" s="65"/>
      <c r="B2" s="65"/>
      <c r="C2" s="65"/>
      <c r="D2" s="65"/>
      <c r="E2" s="65"/>
      <c r="F2" s="65"/>
      <c r="G2" s="65"/>
      <c r="H2" s="65"/>
      <c r="I2" s="65"/>
      <c r="J2" s="65"/>
      <c r="K2" s="65"/>
      <c r="L2" s="65"/>
      <c r="M2" s="65"/>
      <c r="N2" s="65"/>
      <c r="O2" s="66"/>
    </row>
    <row r="3" spans="1:15" ht="15" customHeight="1">
      <c r="A3" s="378"/>
      <c r="B3" s="387" t="s">
        <v>140</v>
      </c>
      <c r="C3" s="380"/>
      <c r="D3" s="380"/>
      <c r="E3" s="380"/>
      <c r="F3" s="380"/>
      <c r="G3" s="380"/>
      <c r="H3" s="380"/>
      <c r="I3" s="381" t="s">
        <v>368</v>
      </c>
      <c r="J3" s="382"/>
      <c r="K3" s="382"/>
      <c r="L3" s="382"/>
      <c r="M3" s="382"/>
      <c r="N3" s="382"/>
      <c r="O3" s="383"/>
    </row>
    <row r="4" spans="1:15" ht="24" customHeight="1">
      <c r="A4" s="379"/>
      <c r="B4" s="388" t="s">
        <v>17</v>
      </c>
      <c r="C4" s="389"/>
      <c r="D4" s="389"/>
      <c r="E4" s="389"/>
      <c r="F4" s="389"/>
      <c r="G4" s="389"/>
      <c r="H4" s="389"/>
      <c r="I4" s="384"/>
      <c r="J4" s="385"/>
      <c r="K4" s="385"/>
      <c r="L4" s="385"/>
      <c r="M4" s="385"/>
      <c r="N4" s="385"/>
      <c r="O4" s="386"/>
    </row>
    <row r="5" spans="1:15" ht="30" customHeight="1">
      <c r="A5" s="67" t="s">
        <v>15</v>
      </c>
      <c r="B5" s="68" t="s">
        <v>316</v>
      </c>
      <c r="C5" s="69"/>
      <c r="D5" s="69" t="s">
        <v>5</v>
      </c>
      <c r="E5" s="69"/>
      <c r="F5" s="69" t="s">
        <v>6</v>
      </c>
      <c r="G5" s="69"/>
      <c r="H5" s="70" t="s">
        <v>7</v>
      </c>
      <c r="I5" s="68" t="s">
        <v>316</v>
      </c>
      <c r="J5" s="69"/>
      <c r="K5" s="69" t="s">
        <v>5</v>
      </c>
      <c r="L5" s="69"/>
      <c r="M5" s="69" t="s">
        <v>6</v>
      </c>
      <c r="N5" s="69"/>
      <c r="O5" s="70" t="s">
        <v>7</v>
      </c>
    </row>
    <row r="6" spans="1:15" ht="30" customHeight="1">
      <c r="A6" s="5" t="s">
        <v>16</v>
      </c>
      <c r="B6" s="30" t="s">
        <v>316</v>
      </c>
      <c r="C6" s="31"/>
      <c r="D6" s="31" t="s">
        <v>5</v>
      </c>
      <c r="E6" s="31"/>
      <c r="F6" s="31" t="s">
        <v>6</v>
      </c>
      <c r="G6" s="31"/>
      <c r="H6" s="32" t="s">
        <v>7</v>
      </c>
      <c r="I6" s="30" t="s">
        <v>316</v>
      </c>
      <c r="J6" s="31"/>
      <c r="K6" s="31" t="s">
        <v>5</v>
      </c>
      <c r="L6" s="31"/>
      <c r="M6" s="31" t="s">
        <v>6</v>
      </c>
      <c r="N6" s="31"/>
      <c r="O6" s="32" t="s">
        <v>7</v>
      </c>
    </row>
    <row r="7" spans="1:15" ht="30" customHeight="1">
      <c r="A7" s="71" t="s">
        <v>9</v>
      </c>
      <c r="B7" s="30" t="s">
        <v>316</v>
      </c>
      <c r="C7" s="69"/>
      <c r="D7" s="69" t="s">
        <v>5</v>
      </c>
      <c r="E7" s="69"/>
      <c r="F7" s="69" t="s">
        <v>6</v>
      </c>
      <c r="G7" s="69"/>
      <c r="H7" s="70" t="s">
        <v>7</v>
      </c>
      <c r="I7" s="30" t="s">
        <v>316</v>
      </c>
      <c r="J7" s="69"/>
      <c r="K7" s="69" t="s">
        <v>5</v>
      </c>
      <c r="L7" s="69"/>
      <c r="M7" s="69" t="s">
        <v>6</v>
      </c>
      <c r="N7" s="69"/>
      <c r="O7" s="70" t="s">
        <v>7</v>
      </c>
    </row>
    <row r="8" spans="1:15" ht="30" customHeight="1">
      <c r="A8" s="71" t="s">
        <v>10</v>
      </c>
      <c r="B8" s="30" t="s">
        <v>316</v>
      </c>
      <c r="C8" s="69"/>
      <c r="D8" s="69" t="s">
        <v>5</v>
      </c>
      <c r="E8" s="69"/>
      <c r="F8" s="69" t="s">
        <v>6</v>
      </c>
      <c r="G8" s="69"/>
      <c r="H8" s="70" t="s">
        <v>7</v>
      </c>
      <c r="I8" s="30" t="s">
        <v>316</v>
      </c>
      <c r="J8" s="69"/>
      <c r="K8" s="69" t="s">
        <v>5</v>
      </c>
      <c r="L8" s="69"/>
      <c r="M8" s="69" t="s">
        <v>6</v>
      </c>
      <c r="N8" s="69"/>
      <c r="O8" s="70" t="s">
        <v>7</v>
      </c>
    </row>
    <row r="9" spans="1:15" ht="30" customHeight="1">
      <c r="A9" s="71" t="s">
        <v>11</v>
      </c>
      <c r="B9" s="30" t="s">
        <v>316</v>
      </c>
      <c r="C9" s="69"/>
      <c r="D9" s="69" t="s">
        <v>5</v>
      </c>
      <c r="E9" s="69"/>
      <c r="F9" s="69" t="s">
        <v>6</v>
      </c>
      <c r="G9" s="69"/>
      <c r="H9" s="70" t="s">
        <v>7</v>
      </c>
      <c r="I9" s="30" t="s">
        <v>316</v>
      </c>
      <c r="J9" s="69"/>
      <c r="K9" s="69" t="s">
        <v>5</v>
      </c>
      <c r="L9" s="69"/>
      <c r="M9" s="69" t="s">
        <v>6</v>
      </c>
      <c r="N9" s="69"/>
      <c r="O9" s="70" t="s">
        <v>7</v>
      </c>
    </row>
    <row r="10" spans="1:15" ht="30" customHeight="1">
      <c r="A10" s="72" t="s">
        <v>12</v>
      </c>
      <c r="B10" s="30" t="s">
        <v>316</v>
      </c>
      <c r="C10" s="31"/>
      <c r="D10" s="31" t="s">
        <v>5</v>
      </c>
      <c r="E10" s="31"/>
      <c r="F10" s="31" t="s">
        <v>6</v>
      </c>
      <c r="G10" s="31"/>
      <c r="H10" s="32" t="s">
        <v>7</v>
      </c>
      <c r="I10" s="30" t="s">
        <v>316</v>
      </c>
      <c r="J10" s="31"/>
      <c r="K10" s="31" t="s">
        <v>5</v>
      </c>
      <c r="L10" s="31"/>
      <c r="M10" s="31" t="s">
        <v>6</v>
      </c>
      <c r="N10" s="31"/>
      <c r="O10" s="32" t="s">
        <v>7</v>
      </c>
    </row>
    <row r="11" spans="1:15" ht="18" customHeight="1">
      <c r="A11" s="64"/>
      <c r="B11" s="73"/>
      <c r="C11" s="73"/>
      <c r="D11" s="73"/>
      <c r="E11" s="73"/>
      <c r="F11" s="73"/>
      <c r="G11" s="73"/>
      <c r="H11" s="73"/>
      <c r="I11" s="73"/>
      <c r="J11" s="73"/>
      <c r="K11" s="73"/>
      <c r="L11" s="73"/>
      <c r="M11" s="73"/>
      <c r="N11" s="73"/>
      <c r="O11" s="73"/>
    </row>
    <row r="12" spans="1:15" ht="15" customHeight="1">
      <c r="A12" s="380"/>
      <c r="B12" s="387" t="s">
        <v>140</v>
      </c>
      <c r="C12" s="380"/>
      <c r="D12" s="380"/>
      <c r="E12" s="380"/>
      <c r="F12" s="380"/>
      <c r="G12" s="380"/>
      <c r="H12" s="380"/>
      <c r="I12" s="381" t="s">
        <v>369</v>
      </c>
      <c r="J12" s="382"/>
      <c r="K12" s="382"/>
      <c r="L12" s="382"/>
      <c r="M12" s="382"/>
      <c r="N12" s="382"/>
      <c r="O12" s="383"/>
    </row>
    <row r="13" spans="1:15" ht="23.25" customHeight="1">
      <c r="A13" s="379"/>
      <c r="B13" s="388" t="s">
        <v>17</v>
      </c>
      <c r="C13" s="389"/>
      <c r="D13" s="389"/>
      <c r="E13" s="389"/>
      <c r="F13" s="389"/>
      <c r="G13" s="389"/>
      <c r="H13" s="389"/>
      <c r="I13" s="384"/>
      <c r="J13" s="385"/>
      <c r="K13" s="385"/>
      <c r="L13" s="385"/>
      <c r="M13" s="385"/>
      <c r="N13" s="385"/>
      <c r="O13" s="386"/>
    </row>
    <row r="14" spans="1:15" ht="30" customHeight="1">
      <c r="A14" s="5" t="s">
        <v>141</v>
      </c>
      <c r="B14" s="30" t="s">
        <v>316</v>
      </c>
      <c r="C14" s="31"/>
      <c r="D14" s="31" t="s">
        <v>5</v>
      </c>
      <c r="E14" s="31"/>
      <c r="F14" s="31" t="s">
        <v>6</v>
      </c>
      <c r="G14" s="31"/>
      <c r="H14" s="32" t="s">
        <v>7</v>
      </c>
      <c r="I14" s="30" t="s">
        <v>316</v>
      </c>
      <c r="J14" s="31"/>
      <c r="K14" s="31" t="s">
        <v>5</v>
      </c>
      <c r="L14" s="31"/>
      <c r="M14" s="31" t="s">
        <v>6</v>
      </c>
      <c r="N14" s="31"/>
      <c r="O14" s="32" t="s">
        <v>7</v>
      </c>
    </row>
    <row r="15" spans="1:15" ht="18" customHeight="1"/>
  </sheetData>
  <mergeCells count="9">
    <mergeCell ref="C1:F1"/>
    <mergeCell ref="A3:A4"/>
    <mergeCell ref="A12:A13"/>
    <mergeCell ref="I12:O13"/>
    <mergeCell ref="B3:H3"/>
    <mergeCell ref="B12:H12"/>
    <mergeCell ref="B4:H4"/>
    <mergeCell ref="B13:H13"/>
    <mergeCell ref="I3:O4"/>
  </mergeCells>
  <phoneticPr fontId="1"/>
  <dataValidations count="3">
    <dataValidation type="list" showInputMessage="1" showErrorMessage="1" sqref="B5 I5 B14 I14" xr:uid="{00000000-0002-0000-0200-000000000000}">
      <formula1>"　,平成,令和"</formula1>
    </dataValidation>
    <dataValidation type="list" allowBlank="1" showInputMessage="1" showErrorMessage="1" sqref="B6:B10 I6:I10" xr:uid="{00000000-0002-0000-0200-000001000000}">
      <formula1>"　,平成,令和"</formula1>
    </dataValidation>
    <dataValidation imeMode="halfAlpha" allowBlank="1" showInputMessage="1" showErrorMessage="1" sqref="N1:N1048576 L1:L1048576 J1:J1048576 E2:E1048576 C2:C1048576 G2:G1048576" xr:uid="{00000000-0002-0000-0200-000003000000}"/>
  </dataValidations>
  <printOptions horizontalCentered="1"/>
  <pageMargins left="0.78740157480314965" right="0.78740157480314965" top="0.78740157480314965" bottom="0.78740157480314965"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55"/>
  <sheetViews>
    <sheetView topLeftCell="A4" zoomScaleNormal="100" workbookViewId="0">
      <selection activeCell="AI25" sqref="AI25"/>
    </sheetView>
  </sheetViews>
  <sheetFormatPr defaultColWidth="3" defaultRowHeight="13.5" customHeight="1"/>
  <cols>
    <col min="1" max="1" width="3.5" style="27" customWidth="1"/>
    <col min="2" max="2" width="13.625" style="27" customWidth="1"/>
    <col min="3" max="6" width="4.75" style="27" bestFit="1" customWidth="1"/>
    <col min="7" max="7" width="3.25" style="27" bestFit="1" customWidth="1"/>
    <col min="8" max="8" width="3.125" style="27" bestFit="1" customWidth="1"/>
    <col min="9" max="9" width="3.25" style="27" bestFit="1" customWidth="1"/>
    <col min="10" max="10" width="3.125" style="27" bestFit="1" customWidth="1"/>
    <col min="11" max="11" width="3.25" style="27" bestFit="1" customWidth="1"/>
    <col min="12" max="12" width="3.125" style="27" bestFit="1" customWidth="1"/>
    <col min="13" max="13" width="3" style="33"/>
    <col min="14" max="14" width="4.75" style="33" bestFit="1" customWidth="1"/>
    <col min="15" max="15" width="3.25" style="33" customWidth="1"/>
    <col min="16" max="16" width="3.125" style="33" bestFit="1" customWidth="1"/>
    <col min="17" max="17" width="3.25" style="33" customWidth="1"/>
    <col min="18" max="18" width="3.125" style="33" bestFit="1" customWidth="1"/>
    <col min="19" max="19" width="3.25" style="33" customWidth="1"/>
    <col min="20" max="20" width="3.125" style="33" bestFit="1" customWidth="1"/>
    <col min="21" max="22" width="8.625" style="33" customWidth="1"/>
    <col min="23" max="16384" width="3" style="27"/>
  </cols>
  <sheetData>
    <row r="1" spans="1:23" ht="15" customHeight="1">
      <c r="A1" s="47" t="s">
        <v>250</v>
      </c>
      <c r="M1" s="51"/>
    </row>
    <row r="2" spans="1:23" ht="15" customHeight="1"/>
    <row r="3" spans="1:23" ht="15" customHeight="1">
      <c r="A3" s="47" t="s">
        <v>117</v>
      </c>
      <c r="G3" s="310" t="s">
        <v>153</v>
      </c>
      <c r="H3" s="338" t="str">
        <f>IF(ISBLANK(基本情報!$K$5),"　",基本情報!$K$5)</f>
        <v>　</v>
      </c>
      <c r="I3" s="338"/>
      <c r="J3" s="338"/>
      <c r="K3" s="338"/>
      <c r="L3" s="40" t="s">
        <v>469</v>
      </c>
      <c r="M3" s="65"/>
      <c r="N3" s="65"/>
      <c r="O3" s="65"/>
      <c r="P3" s="65"/>
      <c r="Q3" s="65"/>
      <c r="R3" s="65"/>
      <c r="S3" s="65"/>
      <c r="T3" s="65"/>
    </row>
    <row r="4" spans="1:23" ht="24" customHeight="1">
      <c r="A4" s="61" t="s">
        <v>153</v>
      </c>
      <c r="B4" s="390" t="s">
        <v>196</v>
      </c>
      <c r="C4" s="390"/>
      <c r="D4" s="390"/>
      <c r="E4" s="390"/>
      <c r="F4" s="390"/>
      <c r="G4" s="390"/>
      <c r="H4" s="390"/>
      <c r="I4" s="390"/>
      <c r="J4" s="390"/>
      <c r="K4" s="390"/>
      <c r="L4" s="390"/>
      <c r="M4" s="390"/>
      <c r="N4" s="390"/>
      <c r="O4" s="390"/>
      <c r="P4" s="390"/>
      <c r="Q4" s="390"/>
      <c r="R4" s="390"/>
      <c r="S4" s="390"/>
      <c r="T4" s="390"/>
      <c r="U4" s="390"/>
      <c r="V4" s="390"/>
    </row>
    <row r="5" spans="1:23" ht="36" customHeight="1">
      <c r="A5" s="380"/>
      <c r="B5" s="380" t="s">
        <v>18</v>
      </c>
      <c r="C5" s="402" t="s">
        <v>19</v>
      </c>
      <c r="D5" s="403"/>
      <c r="E5" s="404"/>
      <c r="F5" s="381" t="s">
        <v>216</v>
      </c>
      <c r="G5" s="382"/>
      <c r="H5" s="382"/>
      <c r="I5" s="382"/>
      <c r="J5" s="382"/>
      <c r="K5" s="382"/>
      <c r="L5" s="383"/>
      <c r="M5" s="402" t="s">
        <v>20</v>
      </c>
      <c r="N5" s="403"/>
      <c r="O5" s="403"/>
      <c r="P5" s="403"/>
      <c r="Q5" s="403"/>
      <c r="R5" s="403"/>
      <c r="S5" s="403"/>
      <c r="T5" s="404"/>
      <c r="U5" s="408" t="s">
        <v>208</v>
      </c>
      <c r="V5" s="339"/>
      <c r="W5" s="62"/>
    </row>
    <row r="6" spans="1:23" ht="13.5" customHeight="1">
      <c r="A6" s="379"/>
      <c r="B6" s="379"/>
      <c r="C6" s="405"/>
      <c r="D6" s="406"/>
      <c r="E6" s="407"/>
      <c r="F6" s="384"/>
      <c r="G6" s="385"/>
      <c r="H6" s="385"/>
      <c r="I6" s="385"/>
      <c r="J6" s="385"/>
      <c r="K6" s="385"/>
      <c r="L6" s="386"/>
      <c r="M6" s="405"/>
      <c r="N6" s="406"/>
      <c r="O6" s="406"/>
      <c r="P6" s="406"/>
      <c r="Q6" s="406"/>
      <c r="R6" s="406"/>
      <c r="S6" s="406"/>
      <c r="T6" s="407"/>
      <c r="U6" s="26" t="s">
        <v>13</v>
      </c>
      <c r="V6" s="26" t="s">
        <v>14</v>
      </c>
      <c r="W6" s="62"/>
    </row>
    <row r="7" spans="1:23" ht="15" customHeight="1">
      <c r="A7" s="392">
        <v>1</v>
      </c>
      <c r="B7" s="393"/>
      <c r="C7" s="393"/>
      <c r="D7" s="340"/>
      <c r="E7" s="341"/>
      <c r="F7" s="399" t="s">
        <v>397</v>
      </c>
      <c r="G7" s="396"/>
      <c r="H7" s="396" t="s">
        <v>5</v>
      </c>
      <c r="I7" s="396"/>
      <c r="J7" s="396" t="s">
        <v>6</v>
      </c>
      <c r="K7" s="396"/>
      <c r="L7" s="397" t="s">
        <v>7</v>
      </c>
      <c r="M7" s="19"/>
      <c r="N7" s="312" t="s">
        <v>495</v>
      </c>
      <c r="O7" s="21"/>
      <c r="P7" s="21" t="s">
        <v>5</v>
      </c>
      <c r="Q7" s="21"/>
      <c r="R7" s="21" t="s">
        <v>6</v>
      </c>
      <c r="S7" s="21"/>
      <c r="T7" s="23" t="s">
        <v>7</v>
      </c>
      <c r="U7" s="392"/>
      <c r="V7" s="392"/>
    </row>
    <row r="8" spans="1:23" ht="15" customHeight="1">
      <c r="A8" s="392"/>
      <c r="B8" s="394"/>
      <c r="C8" s="394"/>
      <c r="D8" s="342"/>
      <c r="E8" s="343"/>
      <c r="F8" s="400"/>
      <c r="G8" s="331"/>
      <c r="H8" s="331"/>
      <c r="I8" s="331"/>
      <c r="J8" s="331"/>
      <c r="K8" s="331"/>
      <c r="L8" s="398"/>
      <c r="M8" s="20" t="s">
        <v>24</v>
      </c>
      <c r="N8" s="57" t="s">
        <v>315</v>
      </c>
      <c r="O8" s="22"/>
      <c r="P8" s="22" t="s">
        <v>5</v>
      </c>
      <c r="Q8" s="22"/>
      <c r="R8" s="22" t="s">
        <v>6</v>
      </c>
      <c r="S8" s="22"/>
      <c r="T8" s="24"/>
      <c r="U8" s="392"/>
      <c r="V8" s="392"/>
    </row>
    <row r="9" spans="1:23" ht="15" customHeight="1">
      <c r="A9" s="392">
        <v>2</v>
      </c>
      <c r="B9" s="393"/>
      <c r="C9" s="393"/>
      <c r="D9" s="340"/>
      <c r="E9" s="341"/>
      <c r="F9" s="399" t="s">
        <v>397</v>
      </c>
      <c r="G9" s="396"/>
      <c r="H9" s="396" t="s">
        <v>5</v>
      </c>
      <c r="I9" s="396"/>
      <c r="J9" s="396" t="s">
        <v>6</v>
      </c>
      <c r="K9" s="396"/>
      <c r="L9" s="397" t="s">
        <v>7</v>
      </c>
      <c r="M9" s="19"/>
      <c r="N9" s="312" t="s">
        <v>495</v>
      </c>
      <c r="O9" s="21"/>
      <c r="P9" s="21" t="s">
        <v>5</v>
      </c>
      <c r="Q9" s="21"/>
      <c r="R9" s="21" t="s">
        <v>6</v>
      </c>
      <c r="S9" s="21"/>
      <c r="T9" s="23" t="s">
        <v>7</v>
      </c>
      <c r="U9" s="392"/>
      <c r="V9" s="392"/>
    </row>
    <row r="10" spans="1:23" ht="15" customHeight="1">
      <c r="A10" s="392"/>
      <c r="B10" s="394"/>
      <c r="C10" s="394"/>
      <c r="D10" s="342"/>
      <c r="E10" s="343"/>
      <c r="F10" s="400"/>
      <c r="G10" s="331"/>
      <c r="H10" s="331"/>
      <c r="I10" s="331"/>
      <c r="J10" s="331"/>
      <c r="K10" s="331"/>
      <c r="L10" s="398"/>
      <c r="M10" s="20" t="s">
        <v>24</v>
      </c>
      <c r="N10" s="57" t="s">
        <v>315</v>
      </c>
      <c r="O10" s="22"/>
      <c r="P10" s="22" t="s">
        <v>5</v>
      </c>
      <c r="Q10" s="22"/>
      <c r="R10" s="22" t="s">
        <v>6</v>
      </c>
      <c r="S10" s="22"/>
      <c r="T10" s="24"/>
      <c r="U10" s="392"/>
      <c r="V10" s="392"/>
    </row>
    <row r="11" spans="1:23" ht="15" customHeight="1">
      <c r="A11" s="392">
        <v>3</v>
      </c>
      <c r="B11" s="393"/>
      <c r="C11" s="393"/>
      <c r="D11" s="340"/>
      <c r="E11" s="341"/>
      <c r="F11" s="399" t="s">
        <v>397</v>
      </c>
      <c r="G11" s="396"/>
      <c r="H11" s="396" t="s">
        <v>5</v>
      </c>
      <c r="I11" s="396"/>
      <c r="J11" s="396" t="s">
        <v>6</v>
      </c>
      <c r="K11" s="396"/>
      <c r="L11" s="397" t="s">
        <v>7</v>
      </c>
      <c r="M11" s="19"/>
      <c r="N11" s="312" t="s">
        <v>495</v>
      </c>
      <c r="O11" s="21"/>
      <c r="P11" s="21" t="s">
        <v>5</v>
      </c>
      <c r="Q11" s="21"/>
      <c r="R11" s="21" t="s">
        <v>6</v>
      </c>
      <c r="S11" s="21"/>
      <c r="T11" s="23" t="s">
        <v>7</v>
      </c>
      <c r="U11" s="392"/>
      <c r="V11" s="392"/>
    </row>
    <row r="12" spans="1:23" ht="15" customHeight="1">
      <c r="A12" s="392"/>
      <c r="B12" s="394"/>
      <c r="C12" s="394"/>
      <c r="D12" s="342"/>
      <c r="E12" s="343"/>
      <c r="F12" s="400"/>
      <c r="G12" s="331"/>
      <c r="H12" s="331"/>
      <c r="I12" s="331"/>
      <c r="J12" s="331"/>
      <c r="K12" s="331"/>
      <c r="L12" s="398"/>
      <c r="M12" s="20" t="s">
        <v>24</v>
      </c>
      <c r="N12" s="57" t="s">
        <v>315</v>
      </c>
      <c r="O12" s="22"/>
      <c r="P12" s="22" t="s">
        <v>5</v>
      </c>
      <c r="Q12" s="22"/>
      <c r="R12" s="22" t="s">
        <v>6</v>
      </c>
      <c r="S12" s="22"/>
      <c r="T12" s="24"/>
      <c r="U12" s="392"/>
      <c r="V12" s="392"/>
    </row>
    <row r="13" spans="1:23" ht="15" customHeight="1">
      <c r="A13" s="392">
        <v>4</v>
      </c>
      <c r="B13" s="393"/>
      <c r="C13" s="393"/>
      <c r="D13" s="340"/>
      <c r="E13" s="341"/>
      <c r="F13" s="399" t="s">
        <v>397</v>
      </c>
      <c r="G13" s="396"/>
      <c r="H13" s="396" t="s">
        <v>5</v>
      </c>
      <c r="I13" s="396"/>
      <c r="J13" s="396" t="s">
        <v>6</v>
      </c>
      <c r="K13" s="396"/>
      <c r="L13" s="397" t="s">
        <v>7</v>
      </c>
      <c r="M13" s="19"/>
      <c r="N13" s="312" t="s">
        <v>495</v>
      </c>
      <c r="O13" s="21"/>
      <c r="P13" s="21" t="s">
        <v>5</v>
      </c>
      <c r="Q13" s="21"/>
      <c r="R13" s="21" t="s">
        <v>6</v>
      </c>
      <c r="S13" s="21"/>
      <c r="T13" s="23" t="s">
        <v>7</v>
      </c>
      <c r="U13" s="392"/>
      <c r="V13" s="392"/>
    </row>
    <row r="14" spans="1:23" ht="15" customHeight="1">
      <c r="A14" s="392"/>
      <c r="B14" s="394"/>
      <c r="C14" s="394"/>
      <c r="D14" s="342"/>
      <c r="E14" s="343"/>
      <c r="F14" s="400"/>
      <c r="G14" s="331"/>
      <c r="H14" s="331"/>
      <c r="I14" s="331"/>
      <c r="J14" s="331"/>
      <c r="K14" s="331"/>
      <c r="L14" s="398"/>
      <c r="M14" s="20" t="s">
        <v>24</v>
      </c>
      <c r="N14" s="57" t="s">
        <v>315</v>
      </c>
      <c r="O14" s="22"/>
      <c r="P14" s="22" t="s">
        <v>5</v>
      </c>
      <c r="Q14" s="22"/>
      <c r="R14" s="22" t="s">
        <v>6</v>
      </c>
      <c r="S14" s="22"/>
      <c r="T14" s="24"/>
      <c r="U14" s="392"/>
      <c r="V14" s="392"/>
    </row>
    <row r="15" spans="1:23" ht="15" customHeight="1">
      <c r="A15" s="392">
        <v>5</v>
      </c>
      <c r="B15" s="393"/>
      <c r="C15" s="393"/>
      <c r="D15" s="340"/>
      <c r="E15" s="341"/>
      <c r="F15" s="399" t="s">
        <v>397</v>
      </c>
      <c r="G15" s="396"/>
      <c r="H15" s="396" t="s">
        <v>5</v>
      </c>
      <c r="I15" s="396"/>
      <c r="J15" s="396" t="s">
        <v>6</v>
      </c>
      <c r="K15" s="396"/>
      <c r="L15" s="397" t="s">
        <v>7</v>
      </c>
      <c r="M15" s="19"/>
      <c r="N15" s="312" t="s">
        <v>495</v>
      </c>
      <c r="O15" s="21"/>
      <c r="P15" s="21" t="s">
        <v>5</v>
      </c>
      <c r="Q15" s="21"/>
      <c r="R15" s="21" t="s">
        <v>6</v>
      </c>
      <c r="S15" s="21"/>
      <c r="T15" s="23" t="s">
        <v>7</v>
      </c>
      <c r="U15" s="392"/>
      <c r="V15" s="392"/>
    </row>
    <row r="16" spans="1:23" ht="15" customHeight="1">
      <c r="A16" s="392"/>
      <c r="B16" s="394"/>
      <c r="C16" s="394"/>
      <c r="D16" s="342"/>
      <c r="E16" s="343"/>
      <c r="F16" s="400"/>
      <c r="G16" s="331"/>
      <c r="H16" s="331"/>
      <c r="I16" s="331"/>
      <c r="J16" s="331"/>
      <c r="K16" s="331"/>
      <c r="L16" s="398"/>
      <c r="M16" s="20" t="s">
        <v>24</v>
      </c>
      <c r="N16" s="57" t="s">
        <v>315</v>
      </c>
      <c r="O16" s="22"/>
      <c r="P16" s="22" t="s">
        <v>5</v>
      </c>
      <c r="Q16" s="22"/>
      <c r="R16" s="22" t="s">
        <v>6</v>
      </c>
      <c r="S16" s="22"/>
      <c r="T16" s="24"/>
      <c r="U16" s="392"/>
      <c r="V16" s="392"/>
    </row>
    <row r="17" spans="1:22" ht="15" customHeight="1">
      <c r="A17" s="392">
        <v>6</v>
      </c>
      <c r="B17" s="393"/>
      <c r="C17" s="393"/>
      <c r="D17" s="340"/>
      <c r="E17" s="341"/>
      <c r="F17" s="399" t="s">
        <v>397</v>
      </c>
      <c r="G17" s="396"/>
      <c r="H17" s="396" t="s">
        <v>5</v>
      </c>
      <c r="I17" s="396"/>
      <c r="J17" s="396" t="s">
        <v>6</v>
      </c>
      <c r="K17" s="396"/>
      <c r="L17" s="397" t="s">
        <v>7</v>
      </c>
      <c r="M17" s="19"/>
      <c r="N17" s="312" t="s">
        <v>495</v>
      </c>
      <c r="O17" s="21"/>
      <c r="P17" s="21" t="s">
        <v>5</v>
      </c>
      <c r="Q17" s="21"/>
      <c r="R17" s="21" t="s">
        <v>6</v>
      </c>
      <c r="S17" s="21"/>
      <c r="T17" s="23" t="s">
        <v>7</v>
      </c>
      <c r="U17" s="392"/>
      <c r="V17" s="392"/>
    </row>
    <row r="18" spans="1:22" ht="15" customHeight="1">
      <c r="A18" s="392"/>
      <c r="B18" s="394"/>
      <c r="C18" s="394"/>
      <c r="D18" s="342"/>
      <c r="E18" s="343"/>
      <c r="F18" s="400"/>
      <c r="G18" s="331"/>
      <c r="H18" s="331"/>
      <c r="I18" s="331"/>
      <c r="J18" s="331"/>
      <c r="K18" s="331"/>
      <c r="L18" s="398"/>
      <c r="M18" s="20" t="s">
        <v>24</v>
      </c>
      <c r="N18" s="57" t="s">
        <v>315</v>
      </c>
      <c r="O18" s="22"/>
      <c r="P18" s="22" t="s">
        <v>5</v>
      </c>
      <c r="Q18" s="22"/>
      <c r="R18" s="22" t="s">
        <v>6</v>
      </c>
      <c r="S18" s="22"/>
      <c r="T18" s="24"/>
      <c r="U18" s="392"/>
      <c r="V18" s="392"/>
    </row>
    <row r="19" spans="1:22" ht="15" customHeight="1">
      <c r="A19" s="392">
        <v>7</v>
      </c>
      <c r="B19" s="393"/>
      <c r="C19" s="393"/>
      <c r="D19" s="340"/>
      <c r="E19" s="341"/>
      <c r="F19" s="399" t="s">
        <v>397</v>
      </c>
      <c r="G19" s="396"/>
      <c r="H19" s="396" t="s">
        <v>5</v>
      </c>
      <c r="I19" s="396"/>
      <c r="J19" s="396" t="s">
        <v>6</v>
      </c>
      <c r="K19" s="396"/>
      <c r="L19" s="397" t="s">
        <v>7</v>
      </c>
      <c r="M19" s="19"/>
      <c r="N19" s="312" t="s">
        <v>495</v>
      </c>
      <c r="O19" s="21"/>
      <c r="P19" s="21" t="s">
        <v>5</v>
      </c>
      <c r="Q19" s="21"/>
      <c r="R19" s="21" t="s">
        <v>6</v>
      </c>
      <c r="S19" s="21"/>
      <c r="T19" s="23" t="s">
        <v>7</v>
      </c>
      <c r="U19" s="392"/>
      <c r="V19" s="392"/>
    </row>
    <row r="20" spans="1:22" ht="15" customHeight="1">
      <c r="A20" s="392"/>
      <c r="B20" s="394"/>
      <c r="C20" s="394"/>
      <c r="D20" s="342"/>
      <c r="E20" s="343"/>
      <c r="F20" s="400"/>
      <c r="G20" s="331"/>
      <c r="H20" s="331"/>
      <c r="I20" s="331"/>
      <c r="J20" s="331"/>
      <c r="K20" s="331"/>
      <c r="L20" s="398"/>
      <c r="M20" s="20" t="s">
        <v>24</v>
      </c>
      <c r="N20" s="57" t="s">
        <v>315</v>
      </c>
      <c r="O20" s="22"/>
      <c r="P20" s="22" t="s">
        <v>5</v>
      </c>
      <c r="Q20" s="22"/>
      <c r="R20" s="22" t="s">
        <v>6</v>
      </c>
      <c r="S20" s="22"/>
      <c r="T20" s="24"/>
      <c r="U20" s="392"/>
      <c r="V20" s="392"/>
    </row>
    <row r="21" spans="1:22" ht="15" customHeight="1">
      <c r="A21" s="392">
        <v>8</v>
      </c>
      <c r="B21" s="393"/>
      <c r="C21" s="393"/>
      <c r="D21" s="340"/>
      <c r="E21" s="341"/>
      <c r="F21" s="399" t="s">
        <v>397</v>
      </c>
      <c r="G21" s="396"/>
      <c r="H21" s="396" t="s">
        <v>5</v>
      </c>
      <c r="I21" s="396"/>
      <c r="J21" s="396" t="s">
        <v>6</v>
      </c>
      <c r="K21" s="396"/>
      <c r="L21" s="397" t="s">
        <v>7</v>
      </c>
      <c r="M21" s="19"/>
      <c r="N21" s="312" t="s">
        <v>495</v>
      </c>
      <c r="O21" s="21"/>
      <c r="P21" s="21" t="s">
        <v>5</v>
      </c>
      <c r="Q21" s="21"/>
      <c r="R21" s="21" t="s">
        <v>6</v>
      </c>
      <c r="S21" s="21"/>
      <c r="T21" s="23" t="s">
        <v>7</v>
      </c>
      <c r="U21" s="392"/>
      <c r="V21" s="392"/>
    </row>
    <row r="22" spans="1:22" ht="15" customHeight="1">
      <c r="A22" s="392"/>
      <c r="B22" s="394"/>
      <c r="C22" s="394"/>
      <c r="D22" s="342"/>
      <c r="E22" s="343"/>
      <c r="F22" s="400"/>
      <c r="G22" s="331"/>
      <c r="H22" s="331"/>
      <c r="I22" s="331"/>
      <c r="J22" s="331"/>
      <c r="K22" s="331"/>
      <c r="L22" s="398"/>
      <c r="M22" s="20" t="s">
        <v>24</v>
      </c>
      <c r="N22" s="57" t="s">
        <v>315</v>
      </c>
      <c r="O22" s="22"/>
      <c r="P22" s="22" t="s">
        <v>5</v>
      </c>
      <c r="Q22" s="22"/>
      <c r="R22" s="22" t="s">
        <v>6</v>
      </c>
      <c r="S22" s="22"/>
      <c r="T22" s="24"/>
      <c r="U22" s="392"/>
      <c r="V22" s="392"/>
    </row>
    <row r="23" spans="1:22" ht="15" customHeight="1">
      <c r="A23" s="392">
        <v>9</v>
      </c>
      <c r="B23" s="393"/>
      <c r="C23" s="393"/>
      <c r="D23" s="340"/>
      <c r="E23" s="341"/>
      <c r="F23" s="399" t="s">
        <v>397</v>
      </c>
      <c r="G23" s="396"/>
      <c r="H23" s="396" t="s">
        <v>5</v>
      </c>
      <c r="I23" s="396"/>
      <c r="J23" s="396" t="s">
        <v>6</v>
      </c>
      <c r="K23" s="396"/>
      <c r="L23" s="397" t="s">
        <v>7</v>
      </c>
      <c r="M23" s="19"/>
      <c r="N23" s="312" t="s">
        <v>495</v>
      </c>
      <c r="O23" s="21"/>
      <c r="P23" s="21" t="s">
        <v>5</v>
      </c>
      <c r="Q23" s="21"/>
      <c r="R23" s="21" t="s">
        <v>6</v>
      </c>
      <c r="S23" s="21"/>
      <c r="T23" s="23" t="s">
        <v>7</v>
      </c>
      <c r="U23" s="392"/>
      <c r="V23" s="392"/>
    </row>
    <row r="24" spans="1:22" ht="15" customHeight="1">
      <c r="A24" s="392"/>
      <c r="B24" s="394"/>
      <c r="C24" s="394"/>
      <c r="D24" s="342"/>
      <c r="E24" s="343"/>
      <c r="F24" s="400"/>
      <c r="G24" s="331"/>
      <c r="H24" s="331"/>
      <c r="I24" s="331"/>
      <c r="J24" s="331"/>
      <c r="K24" s="331"/>
      <c r="L24" s="398"/>
      <c r="M24" s="20" t="s">
        <v>24</v>
      </c>
      <c r="N24" s="57" t="s">
        <v>315</v>
      </c>
      <c r="O24" s="22"/>
      <c r="P24" s="22" t="s">
        <v>5</v>
      </c>
      <c r="Q24" s="22"/>
      <c r="R24" s="22" t="s">
        <v>6</v>
      </c>
      <c r="S24" s="22"/>
      <c r="T24" s="24"/>
      <c r="U24" s="392"/>
      <c r="V24" s="392"/>
    </row>
    <row r="25" spans="1:22" ht="15" customHeight="1">
      <c r="A25" s="392">
        <v>10</v>
      </c>
      <c r="B25" s="393"/>
      <c r="C25" s="393"/>
      <c r="D25" s="340"/>
      <c r="E25" s="341"/>
      <c r="F25" s="399" t="s">
        <v>397</v>
      </c>
      <c r="G25" s="396"/>
      <c r="H25" s="396" t="s">
        <v>5</v>
      </c>
      <c r="I25" s="396"/>
      <c r="J25" s="396" t="s">
        <v>6</v>
      </c>
      <c r="K25" s="396"/>
      <c r="L25" s="397" t="s">
        <v>7</v>
      </c>
      <c r="M25" s="19"/>
      <c r="N25" s="312" t="s">
        <v>495</v>
      </c>
      <c r="O25" s="21"/>
      <c r="P25" s="21" t="s">
        <v>5</v>
      </c>
      <c r="Q25" s="21"/>
      <c r="R25" s="21" t="s">
        <v>6</v>
      </c>
      <c r="S25" s="21"/>
      <c r="T25" s="23" t="s">
        <v>7</v>
      </c>
      <c r="U25" s="392"/>
      <c r="V25" s="392"/>
    </row>
    <row r="26" spans="1:22" ht="15" customHeight="1">
      <c r="A26" s="392"/>
      <c r="B26" s="394"/>
      <c r="C26" s="394"/>
      <c r="D26" s="342"/>
      <c r="E26" s="343"/>
      <c r="F26" s="400"/>
      <c r="G26" s="331"/>
      <c r="H26" s="331"/>
      <c r="I26" s="331"/>
      <c r="J26" s="331"/>
      <c r="K26" s="331"/>
      <c r="L26" s="398"/>
      <c r="M26" s="20" t="s">
        <v>24</v>
      </c>
      <c r="N26" s="57" t="s">
        <v>315</v>
      </c>
      <c r="O26" s="22"/>
      <c r="P26" s="22" t="s">
        <v>5</v>
      </c>
      <c r="Q26" s="22"/>
      <c r="R26" s="22" t="s">
        <v>6</v>
      </c>
      <c r="S26" s="22"/>
      <c r="T26" s="24"/>
      <c r="U26" s="392"/>
      <c r="V26" s="392"/>
    </row>
    <row r="27" spans="1:22" ht="15" customHeight="1">
      <c r="A27" s="392">
        <v>11</v>
      </c>
      <c r="B27" s="393"/>
      <c r="C27" s="393"/>
      <c r="D27" s="340"/>
      <c r="E27" s="341"/>
      <c r="F27" s="399" t="s">
        <v>397</v>
      </c>
      <c r="G27" s="396"/>
      <c r="H27" s="396" t="s">
        <v>5</v>
      </c>
      <c r="I27" s="396"/>
      <c r="J27" s="396" t="s">
        <v>6</v>
      </c>
      <c r="K27" s="396"/>
      <c r="L27" s="397" t="s">
        <v>7</v>
      </c>
      <c r="M27" s="19"/>
      <c r="N27" s="312" t="s">
        <v>495</v>
      </c>
      <c r="O27" s="21"/>
      <c r="P27" s="21" t="s">
        <v>5</v>
      </c>
      <c r="Q27" s="21"/>
      <c r="R27" s="21" t="s">
        <v>6</v>
      </c>
      <c r="S27" s="21"/>
      <c r="T27" s="23" t="s">
        <v>7</v>
      </c>
      <c r="U27" s="392"/>
      <c r="V27" s="392"/>
    </row>
    <row r="28" spans="1:22" ht="15" customHeight="1">
      <c r="A28" s="392"/>
      <c r="B28" s="394"/>
      <c r="C28" s="394"/>
      <c r="D28" s="342"/>
      <c r="E28" s="343"/>
      <c r="F28" s="400"/>
      <c r="G28" s="331"/>
      <c r="H28" s="331"/>
      <c r="I28" s="331"/>
      <c r="J28" s="331"/>
      <c r="K28" s="331"/>
      <c r="L28" s="398"/>
      <c r="M28" s="20" t="s">
        <v>24</v>
      </c>
      <c r="N28" s="57" t="s">
        <v>315</v>
      </c>
      <c r="O28" s="22"/>
      <c r="P28" s="22" t="s">
        <v>5</v>
      </c>
      <c r="Q28" s="22"/>
      <c r="R28" s="22" t="s">
        <v>6</v>
      </c>
      <c r="S28" s="22"/>
      <c r="T28" s="24"/>
      <c r="U28" s="392"/>
      <c r="V28" s="392"/>
    </row>
    <row r="29" spans="1:22" ht="15" customHeight="1">
      <c r="A29" s="392">
        <v>12</v>
      </c>
      <c r="B29" s="393"/>
      <c r="C29" s="393"/>
      <c r="D29" s="340"/>
      <c r="E29" s="341"/>
      <c r="F29" s="399" t="s">
        <v>397</v>
      </c>
      <c r="G29" s="396"/>
      <c r="H29" s="396" t="s">
        <v>5</v>
      </c>
      <c r="I29" s="396"/>
      <c r="J29" s="396" t="s">
        <v>6</v>
      </c>
      <c r="K29" s="396"/>
      <c r="L29" s="397" t="s">
        <v>7</v>
      </c>
      <c r="M29" s="19"/>
      <c r="N29" s="312" t="s">
        <v>495</v>
      </c>
      <c r="O29" s="21"/>
      <c r="P29" s="21" t="s">
        <v>5</v>
      </c>
      <c r="Q29" s="21"/>
      <c r="R29" s="21" t="s">
        <v>6</v>
      </c>
      <c r="S29" s="21"/>
      <c r="T29" s="23" t="s">
        <v>7</v>
      </c>
      <c r="U29" s="392"/>
      <c r="V29" s="392"/>
    </row>
    <row r="30" spans="1:22" ht="15" customHeight="1">
      <c r="A30" s="392"/>
      <c r="B30" s="394"/>
      <c r="C30" s="394"/>
      <c r="D30" s="342"/>
      <c r="E30" s="343"/>
      <c r="F30" s="400"/>
      <c r="G30" s="331"/>
      <c r="H30" s="331"/>
      <c r="I30" s="331"/>
      <c r="J30" s="331"/>
      <c r="K30" s="331"/>
      <c r="L30" s="398"/>
      <c r="M30" s="20" t="s">
        <v>24</v>
      </c>
      <c r="N30" s="57" t="s">
        <v>315</v>
      </c>
      <c r="O30" s="22"/>
      <c r="P30" s="22" t="s">
        <v>5</v>
      </c>
      <c r="Q30" s="22"/>
      <c r="R30" s="22" t="s">
        <v>6</v>
      </c>
      <c r="S30" s="22"/>
      <c r="T30" s="24"/>
      <c r="U30" s="392"/>
      <c r="V30" s="392"/>
    </row>
    <row r="31" spans="1:22" ht="15" customHeight="1">
      <c r="A31" s="392">
        <v>13</v>
      </c>
      <c r="B31" s="393"/>
      <c r="C31" s="393"/>
      <c r="D31" s="340"/>
      <c r="E31" s="341"/>
      <c r="F31" s="399" t="s">
        <v>397</v>
      </c>
      <c r="G31" s="396"/>
      <c r="H31" s="396" t="s">
        <v>5</v>
      </c>
      <c r="I31" s="396"/>
      <c r="J31" s="396" t="s">
        <v>6</v>
      </c>
      <c r="K31" s="396"/>
      <c r="L31" s="397" t="s">
        <v>7</v>
      </c>
      <c r="M31" s="19"/>
      <c r="N31" s="312" t="s">
        <v>495</v>
      </c>
      <c r="O31" s="21"/>
      <c r="P31" s="21" t="s">
        <v>5</v>
      </c>
      <c r="Q31" s="21"/>
      <c r="R31" s="21" t="s">
        <v>6</v>
      </c>
      <c r="S31" s="21"/>
      <c r="T31" s="23" t="s">
        <v>7</v>
      </c>
      <c r="U31" s="392"/>
      <c r="V31" s="392"/>
    </row>
    <row r="32" spans="1:22" ht="15" customHeight="1">
      <c r="A32" s="392"/>
      <c r="B32" s="394"/>
      <c r="C32" s="394"/>
      <c r="D32" s="342"/>
      <c r="E32" s="343"/>
      <c r="F32" s="400"/>
      <c r="G32" s="331"/>
      <c r="H32" s="331"/>
      <c r="I32" s="331"/>
      <c r="J32" s="331"/>
      <c r="K32" s="331"/>
      <c r="L32" s="398"/>
      <c r="M32" s="20" t="s">
        <v>24</v>
      </c>
      <c r="N32" s="57" t="s">
        <v>315</v>
      </c>
      <c r="O32" s="22"/>
      <c r="P32" s="22" t="s">
        <v>5</v>
      </c>
      <c r="Q32" s="22"/>
      <c r="R32" s="22" t="s">
        <v>6</v>
      </c>
      <c r="S32" s="22"/>
      <c r="T32" s="24"/>
      <c r="U32" s="392"/>
      <c r="V32" s="392"/>
    </row>
    <row r="33" spans="1:22" ht="15" customHeight="1">
      <c r="A33" s="392">
        <v>14</v>
      </c>
      <c r="B33" s="393"/>
      <c r="C33" s="393"/>
      <c r="D33" s="340"/>
      <c r="E33" s="341"/>
      <c r="F33" s="399" t="s">
        <v>397</v>
      </c>
      <c r="G33" s="396"/>
      <c r="H33" s="396" t="s">
        <v>5</v>
      </c>
      <c r="I33" s="396"/>
      <c r="J33" s="396" t="s">
        <v>6</v>
      </c>
      <c r="K33" s="396"/>
      <c r="L33" s="397" t="s">
        <v>7</v>
      </c>
      <c r="M33" s="19"/>
      <c r="N33" s="312" t="s">
        <v>495</v>
      </c>
      <c r="O33" s="21"/>
      <c r="P33" s="21" t="s">
        <v>5</v>
      </c>
      <c r="Q33" s="21"/>
      <c r="R33" s="21" t="s">
        <v>6</v>
      </c>
      <c r="S33" s="21"/>
      <c r="T33" s="23" t="s">
        <v>7</v>
      </c>
      <c r="U33" s="392"/>
      <c r="V33" s="392"/>
    </row>
    <row r="34" spans="1:22" ht="15" customHeight="1">
      <c r="A34" s="392"/>
      <c r="B34" s="394"/>
      <c r="C34" s="394"/>
      <c r="D34" s="342"/>
      <c r="E34" s="343"/>
      <c r="F34" s="400"/>
      <c r="G34" s="331"/>
      <c r="H34" s="331"/>
      <c r="I34" s="331"/>
      <c r="J34" s="331"/>
      <c r="K34" s="331"/>
      <c r="L34" s="398"/>
      <c r="M34" s="20" t="s">
        <v>24</v>
      </c>
      <c r="N34" s="57" t="s">
        <v>315</v>
      </c>
      <c r="O34" s="22"/>
      <c r="P34" s="22" t="s">
        <v>5</v>
      </c>
      <c r="Q34" s="22"/>
      <c r="R34" s="22" t="s">
        <v>6</v>
      </c>
      <c r="S34" s="22"/>
      <c r="T34" s="24"/>
      <c r="U34" s="392"/>
      <c r="V34" s="392"/>
    </row>
    <row r="35" spans="1:22" ht="15" customHeight="1">
      <c r="A35" s="392">
        <v>15</v>
      </c>
      <c r="B35" s="393"/>
      <c r="C35" s="393"/>
      <c r="D35" s="340"/>
      <c r="E35" s="341"/>
      <c r="F35" s="399" t="s">
        <v>397</v>
      </c>
      <c r="G35" s="396"/>
      <c r="H35" s="396" t="s">
        <v>5</v>
      </c>
      <c r="I35" s="396"/>
      <c r="J35" s="396" t="s">
        <v>6</v>
      </c>
      <c r="K35" s="396"/>
      <c r="L35" s="397" t="s">
        <v>7</v>
      </c>
      <c r="M35" s="19"/>
      <c r="N35" s="312" t="s">
        <v>495</v>
      </c>
      <c r="O35" s="21"/>
      <c r="P35" s="21" t="s">
        <v>5</v>
      </c>
      <c r="Q35" s="21"/>
      <c r="R35" s="21" t="s">
        <v>6</v>
      </c>
      <c r="S35" s="21"/>
      <c r="T35" s="23" t="s">
        <v>7</v>
      </c>
      <c r="U35" s="392"/>
      <c r="V35" s="392"/>
    </row>
    <row r="36" spans="1:22" ht="15" customHeight="1">
      <c r="A36" s="392"/>
      <c r="B36" s="394"/>
      <c r="C36" s="394"/>
      <c r="D36" s="342"/>
      <c r="E36" s="343"/>
      <c r="F36" s="400"/>
      <c r="G36" s="331"/>
      <c r="H36" s="331"/>
      <c r="I36" s="331"/>
      <c r="J36" s="331"/>
      <c r="K36" s="331"/>
      <c r="L36" s="398"/>
      <c r="M36" s="20" t="s">
        <v>24</v>
      </c>
      <c r="N36" s="57" t="s">
        <v>315</v>
      </c>
      <c r="O36" s="22"/>
      <c r="P36" s="22" t="s">
        <v>5</v>
      </c>
      <c r="Q36" s="22"/>
      <c r="R36" s="22" t="s">
        <v>6</v>
      </c>
      <c r="S36" s="22"/>
      <c r="T36" s="24"/>
      <c r="U36" s="392"/>
      <c r="V36" s="392"/>
    </row>
    <row r="37" spans="1:22" ht="18" customHeight="1">
      <c r="A37" s="395" t="s">
        <v>259</v>
      </c>
      <c r="B37" s="395"/>
      <c r="C37" s="395"/>
      <c r="D37" s="395"/>
      <c r="E37" s="395"/>
      <c r="F37" s="395"/>
      <c r="G37" s="395"/>
      <c r="H37" s="395"/>
      <c r="I37" s="395"/>
      <c r="J37" s="395"/>
      <c r="K37" s="395"/>
      <c r="L37" s="395"/>
      <c r="M37" s="395"/>
      <c r="N37" s="395"/>
      <c r="O37" s="395"/>
      <c r="P37" s="395"/>
      <c r="Q37" s="395"/>
      <c r="R37" s="395"/>
      <c r="S37" s="395"/>
      <c r="T37" s="395"/>
      <c r="U37" s="395"/>
      <c r="V37" s="395"/>
    </row>
    <row r="38" spans="1:22" ht="15" customHeight="1">
      <c r="A38" s="411"/>
      <c r="B38" s="412"/>
      <c r="C38" s="412"/>
      <c r="D38" s="412"/>
      <c r="E38" s="412"/>
      <c r="F38" s="412"/>
      <c r="G38" s="412"/>
      <c r="H38" s="412"/>
      <c r="I38" s="412"/>
      <c r="J38" s="412"/>
      <c r="K38" s="412"/>
      <c r="L38" s="412"/>
      <c r="M38" s="412"/>
      <c r="N38" s="412"/>
      <c r="O38" s="412"/>
      <c r="P38" s="412"/>
      <c r="Q38" s="412"/>
      <c r="R38" s="412"/>
      <c r="S38" s="412"/>
      <c r="T38" s="412"/>
      <c r="U38" s="412"/>
      <c r="V38" s="412"/>
    </row>
    <row r="39" spans="1:22" ht="15" customHeight="1">
      <c r="A39" s="47" t="s">
        <v>325</v>
      </c>
      <c r="I39" s="51" t="s">
        <v>305</v>
      </c>
      <c r="N39" s="27"/>
      <c r="O39" s="27"/>
      <c r="P39" s="27"/>
      <c r="Q39" s="27"/>
      <c r="R39" s="27"/>
      <c r="S39" s="27"/>
      <c r="T39" s="27"/>
      <c r="U39" s="27"/>
      <c r="V39" s="27"/>
    </row>
    <row r="40" spans="1:22" ht="24" customHeight="1">
      <c r="A40" s="61" t="s">
        <v>153</v>
      </c>
      <c r="B40" s="390" t="s">
        <v>196</v>
      </c>
      <c r="C40" s="390"/>
      <c r="D40" s="390"/>
      <c r="E40" s="390"/>
      <c r="F40" s="390"/>
      <c r="G40" s="390"/>
      <c r="H40" s="390"/>
      <c r="I40" s="390"/>
      <c r="J40" s="390"/>
      <c r="K40" s="390"/>
      <c r="L40" s="390"/>
      <c r="M40" s="390"/>
      <c r="N40" s="390"/>
      <c r="O40" s="390"/>
      <c r="P40" s="390"/>
      <c r="Q40" s="390"/>
      <c r="R40" s="390"/>
      <c r="S40" s="390"/>
      <c r="T40" s="390"/>
      <c r="U40" s="391"/>
      <c r="V40" s="391"/>
    </row>
    <row r="41" spans="1:22" ht="13.5" customHeight="1">
      <c r="A41" s="339"/>
      <c r="B41" s="408" t="s">
        <v>202</v>
      </c>
      <c r="C41" s="339" t="s">
        <v>205</v>
      </c>
      <c r="D41" s="339"/>
      <c r="E41" s="339"/>
      <c r="F41" s="339" t="s">
        <v>206</v>
      </c>
      <c r="G41" s="339"/>
      <c r="H41" s="339"/>
      <c r="I41" s="339"/>
      <c r="J41" s="339"/>
      <c r="K41" s="339"/>
      <c r="L41" s="339"/>
      <c r="M41" s="339" t="s">
        <v>203</v>
      </c>
      <c r="N41" s="339"/>
      <c r="O41" s="339"/>
      <c r="P41" s="339"/>
      <c r="Q41" s="339"/>
      <c r="R41" s="339"/>
      <c r="S41" s="339"/>
      <c r="T41" s="339"/>
      <c r="U41" s="401"/>
      <c r="V41" s="401"/>
    </row>
    <row r="42" spans="1:22" ht="24" customHeight="1">
      <c r="A42" s="339"/>
      <c r="B42" s="408"/>
      <c r="C42" s="25" t="s">
        <v>207</v>
      </c>
      <c r="D42" s="26" t="s">
        <v>204</v>
      </c>
      <c r="E42" s="192" t="s">
        <v>353</v>
      </c>
      <c r="F42" s="339"/>
      <c r="G42" s="339"/>
      <c r="H42" s="339"/>
      <c r="I42" s="339"/>
      <c r="J42" s="339"/>
      <c r="K42" s="339"/>
      <c r="L42" s="339"/>
      <c r="M42" s="339"/>
      <c r="N42" s="339"/>
      <c r="O42" s="339"/>
      <c r="P42" s="339"/>
      <c r="Q42" s="339"/>
      <c r="R42" s="339"/>
      <c r="S42" s="339"/>
      <c r="T42" s="339"/>
      <c r="U42" s="401"/>
      <c r="V42" s="401"/>
    </row>
    <row r="43" spans="1:22" ht="15" customHeight="1">
      <c r="A43" s="392">
        <v>1</v>
      </c>
      <c r="B43" s="393"/>
      <c r="C43" s="399"/>
      <c r="D43" s="409"/>
      <c r="E43" s="409"/>
      <c r="F43" s="399" t="s">
        <v>316</v>
      </c>
      <c r="G43" s="396"/>
      <c r="H43" s="396" t="s">
        <v>5</v>
      </c>
      <c r="I43" s="396"/>
      <c r="J43" s="396" t="s">
        <v>6</v>
      </c>
      <c r="K43" s="396"/>
      <c r="L43" s="397" t="s">
        <v>7</v>
      </c>
      <c r="M43" s="19"/>
      <c r="N43" s="21" t="s">
        <v>316</v>
      </c>
      <c r="O43" s="21"/>
      <c r="P43" s="21" t="s">
        <v>5</v>
      </c>
      <c r="Q43" s="21"/>
      <c r="R43" s="21" t="s">
        <v>6</v>
      </c>
      <c r="S43" s="21"/>
      <c r="T43" s="23" t="s">
        <v>7</v>
      </c>
      <c r="U43" s="401"/>
      <c r="V43" s="401"/>
    </row>
    <row r="44" spans="1:22" ht="15" customHeight="1">
      <c r="A44" s="392"/>
      <c r="B44" s="394"/>
      <c r="C44" s="400"/>
      <c r="D44" s="410"/>
      <c r="E44" s="410"/>
      <c r="F44" s="400"/>
      <c r="G44" s="331"/>
      <c r="H44" s="331"/>
      <c r="I44" s="331"/>
      <c r="J44" s="331"/>
      <c r="K44" s="331"/>
      <c r="L44" s="398"/>
      <c r="M44" s="20" t="s">
        <v>24</v>
      </c>
      <c r="N44" s="22" t="s">
        <v>315</v>
      </c>
      <c r="O44" s="22"/>
      <c r="P44" s="22" t="s">
        <v>5</v>
      </c>
      <c r="Q44" s="22"/>
      <c r="R44" s="22" t="s">
        <v>6</v>
      </c>
      <c r="S44" s="22"/>
      <c r="T44" s="24"/>
      <c r="U44" s="401"/>
      <c r="V44" s="401"/>
    </row>
    <row r="45" spans="1:22" ht="15" customHeight="1">
      <c r="A45" s="392">
        <v>2</v>
      </c>
      <c r="B45" s="393"/>
      <c r="C45" s="399"/>
      <c r="D45" s="409"/>
      <c r="E45" s="409"/>
      <c r="F45" s="399" t="s">
        <v>316</v>
      </c>
      <c r="G45" s="396"/>
      <c r="H45" s="396" t="s">
        <v>5</v>
      </c>
      <c r="I45" s="396"/>
      <c r="J45" s="396" t="s">
        <v>6</v>
      </c>
      <c r="K45" s="396"/>
      <c r="L45" s="397" t="s">
        <v>7</v>
      </c>
      <c r="M45" s="19"/>
      <c r="N45" s="21" t="s">
        <v>316</v>
      </c>
      <c r="O45" s="21"/>
      <c r="P45" s="21" t="s">
        <v>5</v>
      </c>
      <c r="Q45" s="21"/>
      <c r="R45" s="21" t="s">
        <v>6</v>
      </c>
      <c r="S45" s="21"/>
      <c r="T45" s="23" t="s">
        <v>7</v>
      </c>
      <c r="U45" s="401"/>
      <c r="V45" s="401"/>
    </row>
    <row r="46" spans="1:22" ht="15" customHeight="1">
      <c r="A46" s="392"/>
      <c r="B46" s="394"/>
      <c r="C46" s="400"/>
      <c r="D46" s="410"/>
      <c r="E46" s="410"/>
      <c r="F46" s="400"/>
      <c r="G46" s="331"/>
      <c r="H46" s="331"/>
      <c r="I46" s="331"/>
      <c r="J46" s="331"/>
      <c r="K46" s="331"/>
      <c r="L46" s="398"/>
      <c r="M46" s="20" t="s">
        <v>24</v>
      </c>
      <c r="N46" s="22" t="s">
        <v>315</v>
      </c>
      <c r="O46" s="22"/>
      <c r="P46" s="22" t="s">
        <v>5</v>
      </c>
      <c r="Q46" s="22"/>
      <c r="R46" s="22" t="s">
        <v>6</v>
      </c>
      <c r="S46" s="22"/>
      <c r="T46" s="24"/>
      <c r="U46" s="401"/>
      <c r="V46" s="401"/>
    </row>
    <row r="47" spans="1:22" ht="15" customHeight="1">
      <c r="A47" s="392">
        <v>3</v>
      </c>
      <c r="B47" s="393"/>
      <c r="C47" s="399"/>
      <c r="D47" s="409"/>
      <c r="E47" s="409"/>
      <c r="F47" s="399" t="s">
        <v>316</v>
      </c>
      <c r="G47" s="396"/>
      <c r="H47" s="396" t="s">
        <v>5</v>
      </c>
      <c r="I47" s="396"/>
      <c r="J47" s="396" t="s">
        <v>6</v>
      </c>
      <c r="K47" s="396"/>
      <c r="L47" s="397" t="s">
        <v>7</v>
      </c>
      <c r="M47" s="19"/>
      <c r="N47" s="21" t="s">
        <v>316</v>
      </c>
      <c r="O47" s="21"/>
      <c r="P47" s="21" t="s">
        <v>5</v>
      </c>
      <c r="Q47" s="21"/>
      <c r="R47" s="21" t="s">
        <v>6</v>
      </c>
      <c r="S47" s="21"/>
      <c r="T47" s="23" t="s">
        <v>7</v>
      </c>
      <c r="U47" s="401"/>
      <c r="V47" s="401"/>
    </row>
    <row r="48" spans="1:22" ht="15" customHeight="1">
      <c r="A48" s="392"/>
      <c r="B48" s="394"/>
      <c r="C48" s="400"/>
      <c r="D48" s="410"/>
      <c r="E48" s="410"/>
      <c r="F48" s="400"/>
      <c r="G48" s="331"/>
      <c r="H48" s="331"/>
      <c r="I48" s="331"/>
      <c r="J48" s="331"/>
      <c r="K48" s="331"/>
      <c r="L48" s="398"/>
      <c r="M48" s="20" t="s">
        <v>24</v>
      </c>
      <c r="N48" s="22" t="s">
        <v>315</v>
      </c>
      <c r="O48" s="22"/>
      <c r="P48" s="22" t="s">
        <v>5</v>
      </c>
      <c r="Q48" s="22"/>
      <c r="R48" s="22" t="s">
        <v>6</v>
      </c>
      <c r="S48" s="22"/>
      <c r="T48" s="24"/>
      <c r="U48" s="401"/>
      <c r="V48" s="401"/>
    </row>
    <row r="49" spans="1:22" ht="15" customHeight="1">
      <c r="A49" s="392">
        <v>4</v>
      </c>
      <c r="B49" s="393"/>
      <c r="C49" s="399"/>
      <c r="D49" s="409"/>
      <c r="E49" s="409"/>
      <c r="F49" s="399" t="s">
        <v>316</v>
      </c>
      <c r="G49" s="396"/>
      <c r="H49" s="396" t="s">
        <v>5</v>
      </c>
      <c r="I49" s="396"/>
      <c r="J49" s="396" t="s">
        <v>6</v>
      </c>
      <c r="K49" s="396"/>
      <c r="L49" s="397" t="s">
        <v>7</v>
      </c>
      <c r="M49" s="19"/>
      <c r="N49" s="21" t="s">
        <v>316</v>
      </c>
      <c r="O49" s="21"/>
      <c r="P49" s="21" t="s">
        <v>5</v>
      </c>
      <c r="Q49" s="21"/>
      <c r="R49" s="21" t="s">
        <v>6</v>
      </c>
      <c r="S49" s="21"/>
      <c r="T49" s="23" t="s">
        <v>7</v>
      </c>
      <c r="U49" s="401"/>
      <c r="V49" s="401"/>
    </row>
    <row r="50" spans="1:22" ht="15" customHeight="1">
      <c r="A50" s="392"/>
      <c r="B50" s="394"/>
      <c r="C50" s="400"/>
      <c r="D50" s="410"/>
      <c r="E50" s="410"/>
      <c r="F50" s="400"/>
      <c r="G50" s="331"/>
      <c r="H50" s="331"/>
      <c r="I50" s="331"/>
      <c r="J50" s="331"/>
      <c r="K50" s="331"/>
      <c r="L50" s="398"/>
      <c r="M50" s="20" t="s">
        <v>24</v>
      </c>
      <c r="N50" s="22" t="s">
        <v>315</v>
      </c>
      <c r="O50" s="22"/>
      <c r="P50" s="22" t="s">
        <v>5</v>
      </c>
      <c r="Q50" s="22"/>
      <c r="R50" s="22" t="s">
        <v>6</v>
      </c>
      <c r="S50" s="22"/>
      <c r="T50" s="24"/>
      <c r="U50" s="401"/>
      <c r="V50" s="401"/>
    </row>
    <row r="51" spans="1:22" ht="15" customHeight="1">
      <c r="A51" s="392">
        <v>5</v>
      </c>
      <c r="B51" s="393"/>
      <c r="C51" s="399"/>
      <c r="D51" s="409"/>
      <c r="E51" s="409"/>
      <c r="F51" s="399" t="s">
        <v>316</v>
      </c>
      <c r="G51" s="396"/>
      <c r="H51" s="396" t="s">
        <v>5</v>
      </c>
      <c r="I51" s="396"/>
      <c r="J51" s="396" t="s">
        <v>6</v>
      </c>
      <c r="K51" s="396"/>
      <c r="L51" s="397" t="s">
        <v>7</v>
      </c>
      <c r="M51" s="19"/>
      <c r="N51" s="21" t="s">
        <v>316</v>
      </c>
      <c r="O51" s="21"/>
      <c r="P51" s="21" t="s">
        <v>5</v>
      </c>
      <c r="Q51" s="21"/>
      <c r="R51" s="21" t="s">
        <v>6</v>
      </c>
      <c r="S51" s="21"/>
      <c r="T51" s="23" t="s">
        <v>7</v>
      </c>
      <c r="U51" s="401"/>
      <c r="V51" s="401"/>
    </row>
    <row r="52" spans="1:22" ht="15" customHeight="1">
      <c r="A52" s="392"/>
      <c r="B52" s="394"/>
      <c r="C52" s="400"/>
      <c r="D52" s="410"/>
      <c r="E52" s="410"/>
      <c r="F52" s="400"/>
      <c r="G52" s="331"/>
      <c r="H52" s="331"/>
      <c r="I52" s="331"/>
      <c r="J52" s="331"/>
      <c r="K52" s="331"/>
      <c r="L52" s="398"/>
      <c r="M52" s="20" t="s">
        <v>24</v>
      </c>
      <c r="N52" s="22" t="s">
        <v>315</v>
      </c>
      <c r="O52" s="22"/>
      <c r="P52" s="22" t="s">
        <v>5</v>
      </c>
      <c r="Q52" s="22"/>
      <c r="R52" s="22" t="s">
        <v>6</v>
      </c>
      <c r="S52" s="22"/>
      <c r="T52" s="24"/>
      <c r="U52" s="401"/>
      <c r="V52" s="401"/>
    </row>
    <row r="53" spans="1:22" ht="18" customHeight="1">
      <c r="A53" s="63" t="s">
        <v>260</v>
      </c>
      <c r="B53" s="64"/>
      <c r="C53" s="64"/>
      <c r="D53" s="64"/>
      <c r="E53" s="64"/>
      <c r="F53" s="64"/>
      <c r="G53" s="64"/>
      <c r="H53" s="64"/>
      <c r="I53" s="64"/>
      <c r="J53" s="64"/>
      <c r="K53" s="64"/>
      <c r="L53" s="64"/>
      <c r="M53" s="64"/>
      <c r="N53" s="64"/>
      <c r="O53" s="64"/>
      <c r="P53" s="64"/>
      <c r="Q53" s="64"/>
      <c r="R53" s="64"/>
      <c r="S53" s="64"/>
      <c r="T53" s="64"/>
      <c r="U53" s="64"/>
      <c r="V53" s="64"/>
    </row>
    <row r="55" spans="1:22" ht="13.5" hidden="1" customHeight="1">
      <c r="A55" s="27" t="s">
        <v>154</v>
      </c>
    </row>
  </sheetData>
  <mergeCells count="267">
    <mergeCell ref="F35:F36"/>
    <mergeCell ref="G35:G36"/>
    <mergeCell ref="H35:H36"/>
    <mergeCell ref="I35:I36"/>
    <mergeCell ref="J35:J36"/>
    <mergeCell ref="K35:K36"/>
    <mergeCell ref="L35:L36"/>
    <mergeCell ref="F31:F32"/>
    <mergeCell ref="G31:G32"/>
    <mergeCell ref="H31:H32"/>
    <mergeCell ref="I31:I32"/>
    <mergeCell ref="J31:J32"/>
    <mergeCell ref="K31:K32"/>
    <mergeCell ref="L31:L32"/>
    <mergeCell ref="F33:F34"/>
    <mergeCell ref="G33:G34"/>
    <mergeCell ref="H33:H34"/>
    <mergeCell ref="I33:I34"/>
    <mergeCell ref="J33:J34"/>
    <mergeCell ref="K33:K34"/>
    <mergeCell ref="L33:L34"/>
    <mergeCell ref="F27:F28"/>
    <mergeCell ref="G27:G28"/>
    <mergeCell ref="H27:H28"/>
    <mergeCell ref="I27:I28"/>
    <mergeCell ref="J27:J28"/>
    <mergeCell ref="K27:K28"/>
    <mergeCell ref="L27:L28"/>
    <mergeCell ref="F29:F30"/>
    <mergeCell ref="G29:G30"/>
    <mergeCell ref="H29:H30"/>
    <mergeCell ref="I29:I30"/>
    <mergeCell ref="J29:J30"/>
    <mergeCell ref="K29:K30"/>
    <mergeCell ref="L29:L30"/>
    <mergeCell ref="F23:F24"/>
    <mergeCell ref="G23:G24"/>
    <mergeCell ref="H23:H24"/>
    <mergeCell ref="I23:I24"/>
    <mergeCell ref="J23:J24"/>
    <mergeCell ref="K23:K24"/>
    <mergeCell ref="L23:L24"/>
    <mergeCell ref="F25:F26"/>
    <mergeCell ref="G25:G26"/>
    <mergeCell ref="H25:H26"/>
    <mergeCell ref="I25:I26"/>
    <mergeCell ref="J25:J26"/>
    <mergeCell ref="K25:K26"/>
    <mergeCell ref="L25:L26"/>
    <mergeCell ref="H19:H20"/>
    <mergeCell ref="I19:I20"/>
    <mergeCell ref="J19:J20"/>
    <mergeCell ref="K19:K20"/>
    <mergeCell ref="L19:L20"/>
    <mergeCell ref="F21:F22"/>
    <mergeCell ref="G21:G22"/>
    <mergeCell ref="H21:H22"/>
    <mergeCell ref="I21:I22"/>
    <mergeCell ref="J21:J22"/>
    <mergeCell ref="K21:K22"/>
    <mergeCell ref="L21:L22"/>
    <mergeCell ref="G45:G46"/>
    <mergeCell ref="H45:H46"/>
    <mergeCell ref="I45:I46"/>
    <mergeCell ref="J45:J46"/>
    <mergeCell ref="K45:K46"/>
    <mergeCell ref="L45:L46"/>
    <mergeCell ref="F47:F48"/>
    <mergeCell ref="G47:G48"/>
    <mergeCell ref="H47:H48"/>
    <mergeCell ref="I47:I48"/>
    <mergeCell ref="J47:J48"/>
    <mergeCell ref="K47:K48"/>
    <mergeCell ref="L47:L48"/>
    <mergeCell ref="A7:A8"/>
    <mergeCell ref="B7:B8"/>
    <mergeCell ref="A9:A10"/>
    <mergeCell ref="B9:B10"/>
    <mergeCell ref="B4:V4"/>
    <mergeCell ref="A5:A6"/>
    <mergeCell ref="B5:B6"/>
    <mergeCell ref="M5:T6"/>
    <mergeCell ref="F41:L42"/>
    <mergeCell ref="F5:L6"/>
    <mergeCell ref="F7:F8"/>
    <mergeCell ref="G7:G8"/>
    <mergeCell ref="H7:H8"/>
    <mergeCell ref="I7:I8"/>
    <mergeCell ref="J7:J8"/>
    <mergeCell ref="K7:K8"/>
    <mergeCell ref="L7:L8"/>
    <mergeCell ref="F9:F10"/>
    <mergeCell ref="G9:G10"/>
    <mergeCell ref="H9:H10"/>
    <mergeCell ref="I9:I10"/>
    <mergeCell ref="J9:J10"/>
    <mergeCell ref="K9:K10"/>
    <mergeCell ref="L9:L10"/>
    <mergeCell ref="A19:A20"/>
    <mergeCell ref="B19:B20"/>
    <mergeCell ref="A21:A22"/>
    <mergeCell ref="B21:B22"/>
    <mergeCell ref="A15:A16"/>
    <mergeCell ref="B15:B16"/>
    <mergeCell ref="A17:A18"/>
    <mergeCell ref="B17:B18"/>
    <mergeCell ref="A11:A12"/>
    <mergeCell ref="B11:B12"/>
    <mergeCell ref="A13:A14"/>
    <mergeCell ref="B13:B14"/>
    <mergeCell ref="A31:A32"/>
    <mergeCell ref="B31:B32"/>
    <mergeCell ref="A33:A34"/>
    <mergeCell ref="B33:B34"/>
    <mergeCell ref="A27:A28"/>
    <mergeCell ref="B27:B28"/>
    <mergeCell ref="A29:A30"/>
    <mergeCell ref="B29:B30"/>
    <mergeCell ref="A23:A24"/>
    <mergeCell ref="B23:B24"/>
    <mergeCell ref="A25:A26"/>
    <mergeCell ref="B25:B26"/>
    <mergeCell ref="V43:V44"/>
    <mergeCell ref="U41:V42"/>
    <mergeCell ref="U9:U10"/>
    <mergeCell ref="A49:A50"/>
    <mergeCell ref="B49:B50"/>
    <mergeCell ref="C49:C50"/>
    <mergeCell ref="A45:A46"/>
    <mergeCell ref="B45:B46"/>
    <mergeCell ref="C45:C46"/>
    <mergeCell ref="A47:A48"/>
    <mergeCell ref="B47:B48"/>
    <mergeCell ref="C47:C48"/>
    <mergeCell ref="A38:V38"/>
    <mergeCell ref="A43:A44"/>
    <mergeCell ref="B43:B44"/>
    <mergeCell ref="C43:C44"/>
    <mergeCell ref="C41:E41"/>
    <mergeCell ref="M41:T42"/>
    <mergeCell ref="B41:B42"/>
    <mergeCell ref="A35:A36"/>
    <mergeCell ref="U45:U46"/>
    <mergeCell ref="V47:V48"/>
    <mergeCell ref="G13:G14"/>
    <mergeCell ref="H13:H14"/>
    <mergeCell ref="U51:U52"/>
    <mergeCell ref="A41:A42"/>
    <mergeCell ref="D43:D44"/>
    <mergeCell ref="E43:E44"/>
    <mergeCell ref="D45:D46"/>
    <mergeCell ref="E45:E46"/>
    <mergeCell ref="D47:D48"/>
    <mergeCell ref="E47:E48"/>
    <mergeCell ref="U43:U44"/>
    <mergeCell ref="A51:A52"/>
    <mergeCell ref="B51:B52"/>
    <mergeCell ref="C51:C52"/>
    <mergeCell ref="F43:F44"/>
    <mergeCell ref="G43:G44"/>
    <mergeCell ref="H43:H44"/>
    <mergeCell ref="I43:I44"/>
    <mergeCell ref="J43:J44"/>
    <mergeCell ref="K43:K44"/>
    <mergeCell ref="L43:L44"/>
    <mergeCell ref="F45:F46"/>
    <mergeCell ref="U47:U48"/>
    <mergeCell ref="D49:D50"/>
    <mergeCell ref="E49:E50"/>
    <mergeCell ref="D51:D52"/>
    <mergeCell ref="E51:E52"/>
    <mergeCell ref="F49:F50"/>
    <mergeCell ref="G49:G50"/>
    <mergeCell ref="H49:H50"/>
    <mergeCell ref="I49:I50"/>
    <mergeCell ref="J49:J50"/>
    <mergeCell ref="K49:K50"/>
    <mergeCell ref="L49:L50"/>
    <mergeCell ref="F51:F52"/>
    <mergeCell ref="G51:G52"/>
    <mergeCell ref="H51:H52"/>
    <mergeCell ref="I51:I52"/>
    <mergeCell ref="J51:J52"/>
    <mergeCell ref="K51:K52"/>
    <mergeCell ref="L51:L52"/>
    <mergeCell ref="V51:V52"/>
    <mergeCell ref="C5:E6"/>
    <mergeCell ref="C7:E8"/>
    <mergeCell ref="C9:E10"/>
    <mergeCell ref="C11:E12"/>
    <mergeCell ref="C13:E14"/>
    <mergeCell ref="U49:U50"/>
    <mergeCell ref="V49:V50"/>
    <mergeCell ref="V45:V46"/>
    <mergeCell ref="U5:V5"/>
    <mergeCell ref="U7:U8"/>
    <mergeCell ref="V7:V8"/>
    <mergeCell ref="C15:E16"/>
    <mergeCell ref="C17:E18"/>
    <mergeCell ref="C19:E20"/>
    <mergeCell ref="C21:E22"/>
    <mergeCell ref="F11:F12"/>
    <mergeCell ref="G11:G12"/>
    <mergeCell ref="H11:H12"/>
    <mergeCell ref="I11:I12"/>
    <mergeCell ref="J11:J12"/>
    <mergeCell ref="K11:K12"/>
    <mergeCell ref="L11:L12"/>
    <mergeCell ref="F13:F14"/>
    <mergeCell ref="I13:I14"/>
    <mergeCell ref="J13:J14"/>
    <mergeCell ref="K13:K14"/>
    <mergeCell ref="L13:L14"/>
    <mergeCell ref="F15:F16"/>
    <mergeCell ref="U17:U18"/>
    <mergeCell ref="V17:V18"/>
    <mergeCell ref="U19:U20"/>
    <mergeCell ref="V19:V20"/>
    <mergeCell ref="G15:G16"/>
    <mergeCell ref="H15:H16"/>
    <mergeCell ref="I15:I16"/>
    <mergeCell ref="J15:J16"/>
    <mergeCell ref="K15:K16"/>
    <mergeCell ref="L15:L16"/>
    <mergeCell ref="F17:F18"/>
    <mergeCell ref="G17:G18"/>
    <mergeCell ref="H17:H18"/>
    <mergeCell ref="I17:I18"/>
    <mergeCell ref="J17:J18"/>
    <mergeCell ref="K17:K18"/>
    <mergeCell ref="L17:L18"/>
    <mergeCell ref="F19:F20"/>
    <mergeCell ref="G19:G20"/>
    <mergeCell ref="V35:V36"/>
    <mergeCell ref="U21:U22"/>
    <mergeCell ref="V21:V22"/>
    <mergeCell ref="V9:V10"/>
    <mergeCell ref="U11:U12"/>
    <mergeCell ref="V11:V12"/>
    <mergeCell ref="U13:U14"/>
    <mergeCell ref="V13:V14"/>
    <mergeCell ref="U15:U16"/>
    <mergeCell ref="V15:V16"/>
    <mergeCell ref="H3:K3"/>
    <mergeCell ref="B40:V40"/>
    <mergeCell ref="U29:U30"/>
    <mergeCell ref="V29:V30"/>
    <mergeCell ref="U31:U32"/>
    <mergeCell ref="V31:V32"/>
    <mergeCell ref="U33:U34"/>
    <mergeCell ref="V33:V34"/>
    <mergeCell ref="U23:U24"/>
    <mergeCell ref="V23:V24"/>
    <mergeCell ref="U25:U26"/>
    <mergeCell ref="V25:V26"/>
    <mergeCell ref="U27:U28"/>
    <mergeCell ref="V27:V28"/>
    <mergeCell ref="C27:E28"/>
    <mergeCell ref="C29:E30"/>
    <mergeCell ref="C31:E32"/>
    <mergeCell ref="C33:E34"/>
    <mergeCell ref="C35:E36"/>
    <mergeCell ref="C23:E24"/>
    <mergeCell ref="C25:E26"/>
    <mergeCell ref="B35:B36"/>
    <mergeCell ref="A37:V37"/>
    <mergeCell ref="U35:U36"/>
  </mergeCells>
  <phoneticPr fontId="1"/>
  <dataValidations count="5">
    <dataValidation imeMode="halfAlpha" allowBlank="1" showInputMessage="1" showErrorMessage="1" sqref="K4:K1048576 I4:I1048576 G4:G38 G40:G1048576 G1:G2 I1:I2 Q1:Q1048576 O1:O1048576 K1:K2 S1:S1048576" xr:uid="{00000000-0002-0000-0300-000000000000}"/>
    <dataValidation imeMode="hiragana" allowBlank="1" showInputMessage="1" showErrorMessage="1" sqref="U37:V1048576 U1:V6 B1:B1048576 C1:E42 C53:E1048576" xr:uid="{00000000-0002-0000-0300-000001000000}"/>
    <dataValidation type="list" showInputMessage="1" showErrorMessage="1" sqref="F45:F52 N43" xr:uid="{00000000-0002-0000-0300-000002000000}">
      <formula1>"　,平成,令和"</formula1>
    </dataValidation>
    <dataValidation type="list" allowBlank="1" showInputMessage="1" showErrorMessage="1" sqref="N44:N52 F43:F44" xr:uid="{00000000-0002-0000-0300-000003000000}">
      <formula1>"　,平成,令和"</formula1>
    </dataValidation>
    <dataValidation type="list" imeMode="hiragana" allowBlank="1" showInputMessage="1" showErrorMessage="1" sqref="C43:E52 U7:V36" xr:uid="{8B22BEE3-665F-46C7-81AD-9E219141A9DD}">
      <formula1>$A$54:$A$55</formula1>
    </dataValidation>
  </dataValidations>
  <printOptions horizontalCentered="1"/>
  <pageMargins left="0.78740157480314965" right="0.78740157480314965" top="0.78740157480314965" bottom="0.78740157480314965" header="0.31496062992125984" footer="0.31496062992125984"/>
  <pageSetup paperSize="9" scale="87"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33"/>
  <sheetViews>
    <sheetView zoomScaleNormal="100" workbookViewId="0">
      <selection activeCell="G2" sqref="G2"/>
    </sheetView>
  </sheetViews>
  <sheetFormatPr defaultColWidth="3" defaultRowHeight="12"/>
  <cols>
    <col min="1" max="1" width="3.25" style="27" bestFit="1" customWidth="1"/>
    <col min="2" max="2" width="10.625" style="27" customWidth="1"/>
    <col min="3" max="5" width="6.625" style="27" customWidth="1"/>
    <col min="6" max="6" width="4.75" style="33" bestFit="1" customWidth="1"/>
    <col min="7" max="7" width="3.625" style="33" customWidth="1"/>
    <col min="8" max="8" width="3.125" style="33" bestFit="1" customWidth="1"/>
    <col min="9" max="9" width="3.625" style="33" customWidth="1"/>
    <col min="10" max="10" width="3.125" style="33" bestFit="1" customWidth="1"/>
    <col min="11" max="11" width="3.625" style="33" customWidth="1"/>
    <col min="12" max="12" width="3.125" style="33" bestFit="1" customWidth="1"/>
    <col min="13" max="14" width="5.125" style="33" customWidth="1"/>
    <col min="15" max="15" width="4.75" style="33" bestFit="1" customWidth="1"/>
    <col min="16" max="21" width="3" style="33"/>
    <col min="22" max="22" width="10.625" style="27" customWidth="1"/>
    <col min="23" max="23" width="3" style="33"/>
    <col min="24" max="24" width="4.75" style="33" bestFit="1" customWidth="1"/>
    <col min="25" max="30" width="3" style="33"/>
    <col min="31" max="32" width="8.75" style="27" customWidth="1"/>
    <col min="33" max="34" width="7.125" style="27" customWidth="1"/>
    <col min="35" max="36" width="8.5" style="27" customWidth="1"/>
    <col min="37" max="40" width="6.125" style="27" customWidth="1"/>
    <col min="41" max="16384" width="3" style="27"/>
  </cols>
  <sheetData>
    <row r="1" spans="1:40" ht="24" customHeight="1">
      <c r="A1" s="47" t="s">
        <v>209</v>
      </c>
      <c r="F1" s="310" t="s">
        <v>153</v>
      </c>
      <c r="G1" s="338" t="str">
        <f>IF(ISBLANK(基本情報!$K$5),"　",基本情報!$K$5)</f>
        <v>　</v>
      </c>
      <c r="H1" s="338"/>
      <c r="I1" s="338"/>
      <c r="J1" s="338"/>
      <c r="K1" s="40" t="s">
        <v>469</v>
      </c>
      <c r="L1" s="65"/>
      <c r="M1" s="65"/>
      <c r="N1" s="65"/>
      <c r="O1" s="65"/>
      <c r="P1" s="65"/>
      <c r="Q1" s="65"/>
      <c r="R1" s="65"/>
      <c r="S1" s="65"/>
    </row>
    <row r="2" spans="1:40" ht="24" customHeight="1">
      <c r="B2" s="52" t="s">
        <v>197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row>
    <row r="3" spans="1:40" ht="30" customHeight="1">
      <c r="A3" s="378"/>
      <c r="B3" s="380" t="s">
        <v>25</v>
      </c>
      <c r="C3" s="418" t="s">
        <v>26</v>
      </c>
      <c r="D3" s="419"/>
      <c r="E3" s="419"/>
      <c r="F3" s="402" t="s">
        <v>27</v>
      </c>
      <c r="G3" s="403"/>
      <c r="H3" s="403"/>
      <c r="I3" s="403"/>
      <c r="J3" s="403"/>
      <c r="K3" s="403"/>
      <c r="L3" s="404"/>
      <c r="M3" s="416" t="s">
        <v>28</v>
      </c>
      <c r="N3" s="417"/>
      <c r="O3" s="381" t="s">
        <v>29</v>
      </c>
      <c r="P3" s="382"/>
      <c r="Q3" s="382"/>
      <c r="R3" s="382"/>
      <c r="S3" s="382"/>
      <c r="T3" s="382"/>
      <c r="U3" s="383"/>
      <c r="V3" s="380" t="s">
        <v>30</v>
      </c>
      <c r="W3" s="402" t="s">
        <v>31</v>
      </c>
      <c r="X3" s="403"/>
      <c r="Y3" s="403"/>
      <c r="Z3" s="403"/>
      <c r="AA3" s="403"/>
      <c r="AB3" s="403"/>
      <c r="AC3" s="403"/>
      <c r="AD3" s="404"/>
      <c r="AE3" s="418" t="s">
        <v>143</v>
      </c>
      <c r="AF3" s="419"/>
      <c r="AG3" s="419"/>
      <c r="AH3" s="422"/>
      <c r="AI3" s="416" t="s">
        <v>142</v>
      </c>
      <c r="AJ3" s="417"/>
      <c r="AK3" s="339" t="s">
        <v>32</v>
      </c>
      <c r="AL3" s="339"/>
      <c r="AM3" s="339"/>
      <c r="AN3" s="339"/>
    </row>
    <row r="4" spans="1:40" ht="63.75" customHeight="1">
      <c r="A4" s="379"/>
      <c r="B4" s="379"/>
      <c r="C4" s="54" t="s">
        <v>306</v>
      </c>
      <c r="D4" s="54" t="s">
        <v>307</v>
      </c>
      <c r="E4" s="55" t="s">
        <v>133</v>
      </c>
      <c r="F4" s="405"/>
      <c r="G4" s="406"/>
      <c r="H4" s="406"/>
      <c r="I4" s="406"/>
      <c r="J4" s="406"/>
      <c r="K4" s="406"/>
      <c r="L4" s="407"/>
      <c r="M4" s="56" t="s">
        <v>128</v>
      </c>
      <c r="N4" s="56" t="s">
        <v>129</v>
      </c>
      <c r="O4" s="384"/>
      <c r="P4" s="385"/>
      <c r="Q4" s="385"/>
      <c r="R4" s="385"/>
      <c r="S4" s="385"/>
      <c r="T4" s="385"/>
      <c r="U4" s="386"/>
      <c r="V4" s="379"/>
      <c r="W4" s="405"/>
      <c r="X4" s="406"/>
      <c r="Y4" s="406"/>
      <c r="Z4" s="406"/>
      <c r="AA4" s="406"/>
      <c r="AB4" s="406"/>
      <c r="AC4" s="406"/>
      <c r="AD4" s="407"/>
      <c r="AE4" s="54" t="s">
        <v>130</v>
      </c>
      <c r="AF4" s="54" t="s">
        <v>131</v>
      </c>
      <c r="AG4" s="55" t="s">
        <v>132</v>
      </c>
      <c r="AH4" s="55" t="s">
        <v>37</v>
      </c>
      <c r="AI4" s="255" t="s">
        <v>125</v>
      </c>
      <c r="AJ4" s="255" t="s">
        <v>126</v>
      </c>
      <c r="AK4" s="55" t="s">
        <v>163</v>
      </c>
      <c r="AL4" s="55" t="s">
        <v>161</v>
      </c>
      <c r="AM4" s="55" t="s">
        <v>162</v>
      </c>
      <c r="AN4" s="55" t="s">
        <v>160</v>
      </c>
    </row>
    <row r="5" spans="1:40" ht="18" customHeight="1">
      <c r="A5" s="392">
        <v>1</v>
      </c>
      <c r="B5" s="330"/>
      <c r="C5" s="409" t="s">
        <v>154</v>
      </c>
      <c r="D5" s="414"/>
      <c r="E5" s="414"/>
      <c r="F5" s="399" t="s">
        <v>315</v>
      </c>
      <c r="G5" s="396"/>
      <c r="H5" s="396" t="s">
        <v>21</v>
      </c>
      <c r="I5" s="396"/>
      <c r="J5" s="396" t="s">
        <v>22</v>
      </c>
      <c r="K5" s="396"/>
      <c r="L5" s="397" t="s">
        <v>23</v>
      </c>
      <c r="M5" s="392"/>
      <c r="N5" s="392"/>
      <c r="O5" s="413" t="s">
        <v>317</v>
      </c>
      <c r="P5" s="420"/>
      <c r="Q5" s="420" t="s">
        <v>21</v>
      </c>
      <c r="R5" s="420"/>
      <c r="S5" s="420" t="s">
        <v>22</v>
      </c>
      <c r="T5" s="420"/>
      <c r="U5" s="421" t="s">
        <v>23</v>
      </c>
      <c r="V5" s="330"/>
      <c r="W5" s="248"/>
      <c r="X5" s="250" t="s">
        <v>315</v>
      </c>
      <c r="Y5" s="250"/>
      <c r="Z5" s="250" t="s">
        <v>21</v>
      </c>
      <c r="AA5" s="250"/>
      <c r="AB5" s="250" t="s">
        <v>22</v>
      </c>
      <c r="AC5" s="250"/>
      <c r="AD5" s="251" t="s">
        <v>23</v>
      </c>
      <c r="AE5" s="392"/>
      <c r="AF5" s="392"/>
      <c r="AG5" s="392"/>
      <c r="AH5" s="392"/>
      <c r="AI5" s="392"/>
      <c r="AJ5" s="392"/>
      <c r="AK5" s="392"/>
      <c r="AL5" s="392"/>
      <c r="AM5" s="392"/>
      <c r="AN5" s="392"/>
    </row>
    <row r="6" spans="1:40" ht="18" customHeight="1">
      <c r="A6" s="392"/>
      <c r="B6" s="330"/>
      <c r="C6" s="410"/>
      <c r="D6" s="415"/>
      <c r="E6" s="415"/>
      <c r="F6" s="400"/>
      <c r="G6" s="331"/>
      <c r="H6" s="331"/>
      <c r="I6" s="331"/>
      <c r="J6" s="331"/>
      <c r="K6" s="331"/>
      <c r="L6" s="398"/>
      <c r="M6" s="392"/>
      <c r="N6" s="392"/>
      <c r="O6" s="413"/>
      <c r="P6" s="420"/>
      <c r="Q6" s="420"/>
      <c r="R6" s="420"/>
      <c r="S6" s="420"/>
      <c r="T6" s="420"/>
      <c r="U6" s="421"/>
      <c r="V6" s="330"/>
      <c r="W6" s="249" t="s">
        <v>24</v>
      </c>
      <c r="X6" s="57" t="s">
        <v>317</v>
      </c>
      <c r="Y6" s="58"/>
      <c r="Z6" s="57" t="s">
        <v>135</v>
      </c>
      <c r="AA6" s="58"/>
      <c r="AB6" s="57" t="s">
        <v>136</v>
      </c>
      <c r="AC6" s="58"/>
      <c r="AD6" s="59"/>
      <c r="AE6" s="392"/>
      <c r="AF6" s="392"/>
      <c r="AG6" s="392"/>
      <c r="AH6" s="392"/>
      <c r="AI6" s="392"/>
      <c r="AJ6" s="392"/>
      <c r="AK6" s="392"/>
      <c r="AL6" s="392"/>
      <c r="AM6" s="392"/>
      <c r="AN6" s="392"/>
    </row>
    <row r="7" spans="1:40" ht="18" customHeight="1">
      <c r="A7" s="392">
        <v>2</v>
      </c>
      <c r="B7" s="330"/>
      <c r="C7" s="414"/>
      <c r="D7" s="409"/>
      <c r="E7" s="409"/>
      <c r="F7" s="423"/>
      <c r="G7" s="424"/>
      <c r="H7" s="424"/>
      <c r="I7" s="424"/>
      <c r="J7" s="424"/>
      <c r="K7" s="424"/>
      <c r="L7" s="425"/>
      <c r="M7" s="392"/>
      <c r="N7" s="392"/>
      <c r="O7" s="413" t="s">
        <v>317</v>
      </c>
      <c r="P7" s="420"/>
      <c r="Q7" s="420" t="s">
        <v>5</v>
      </c>
      <c r="R7" s="420"/>
      <c r="S7" s="420" t="s">
        <v>6</v>
      </c>
      <c r="T7" s="420"/>
      <c r="U7" s="421" t="s">
        <v>7</v>
      </c>
      <c r="V7" s="330"/>
      <c r="W7" s="248"/>
      <c r="X7" s="250" t="s">
        <v>315</v>
      </c>
      <c r="Y7" s="250"/>
      <c r="Z7" s="250" t="s">
        <v>5</v>
      </c>
      <c r="AA7" s="250"/>
      <c r="AB7" s="250" t="s">
        <v>6</v>
      </c>
      <c r="AC7" s="250"/>
      <c r="AD7" s="251" t="s">
        <v>7</v>
      </c>
      <c r="AE7" s="392"/>
      <c r="AF7" s="392"/>
      <c r="AG7" s="392"/>
      <c r="AH7" s="392"/>
      <c r="AI7" s="392"/>
      <c r="AJ7" s="392"/>
      <c r="AK7" s="392"/>
      <c r="AL7" s="392"/>
      <c r="AM7" s="392"/>
      <c r="AN7" s="392"/>
    </row>
    <row r="8" spans="1:40" ht="18" customHeight="1">
      <c r="A8" s="392"/>
      <c r="B8" s="330"/>
      <c r="C8" s="415"/>
      <c r="D8" s="410"/>
      <c r="E8" s="410"/>
      <c r="F8" s="426"/>
      <c r="G8" s="427"/>
      <c r="H8" s="427"/>
      <c r="I8" s="427"/>
      <c r="J8" s="427"/>
      <c r="K8" s="427"/>
      <c r="L8" s="428"/>
      <c r="M8" s="392"/>
      <c r="N8" s="392"/>
      <c r="O8" s="413"/>
      <c r="P8" s="420"/>
      <c r="Q8" s="420"/>
      <c r="R8" s="420"/>
      <c r="S8" s="420"/>
      <c r="T8" s="420"/>
      <c r="U8" s="421"/>
      <c r="V8" s="330"/>
      <c r="W8" s="249" t="s">
        <v>24</v>
      </c>
      <c r="X8" s="57" t="s">
        <v>317</v>
      </c>
      <c r="Y8" s="58"/>
      <c r="Z8" s="57" t="s">
        <v>135</v>
      </c>
      <c r="AA8" s="58"/>
      <c r="AB8" s="57" t="s">
        <v>136</v>
      </c>
      <c r="AC8" s="58"/>
      <c r="AD8" s="59"/>
      <c r="AE8" s="392"/>
      <c r="AF8" s="392"/>
      <c r="AG8" s="392"/>
      <c r="AH8" s="392"/>
      <c r="AI8" s="392"/>
      <c r="AJ8" s="392"/>
      <c r="AK8" s="392"/>
      <c r="AL8" s="392"/>
      <c r="AM8" s="392"/>
      <c r="AN8" s="392"/>
    </row>
    <row r="9" spans="1:40" ht="18" customHeight="1">
      <c r="A9" s="392">
        <v>3</v>
      </c>
      <c r="B9" s="330"/>
      <c r="C9" s="414"/>
      <c r="D9" s="409"/>
      <c r="E9" s="409"/>
      <c r="F9" s="423"/>
      <c r="G9" s="424"/>
      <c r="H9" s="424"/>
      <c r="I9" s="424"/>
      <c r="J9" s="424"/>
      <c r="K9" s="424"/>
      <c r="L9" s="425"/>
      <c r="M9" s="392"/>
      <c r="N9" s="392"/>
      <c r="O9" s="413" t="s">
        <v>317</v>
      </c>
      <c r="P9" s="420"/>
      <c r="Q9" s="420" t="s">
        <v>5</v>
      </c>
      <c r="R9" s="420"/>
      <c r="S9" s="420" t="s">
        <v>6</v>
      </c>
      <c r="T9" s="420"/>
      <c r="U9" s="421" t="s">
        <v>7</v>
      </c>
      <c r="V9" s="330"/>
      <c r="W9" s="248"/>
      <c r="X9" s="250" t="s">
        <v>315</v>
      </c>
      <c r="Y9" s="250"/>
      <c r="Z9" s="250" t="s">
        <v>5</v>
      </c>
      <c r="AA9" s="250"/>
      <c r="AB9" s="250" t="s">
        <v>6</v>
      </c>
      <c r="AC9" s="250"/>
      <c r="AD9" s="251" t="s">
        <v>7</v>
      </c>
      <c r="AE9" s="392"/>
      <c r="AF9" s="392"/>
      <c r="AG9" s="392"/>
      <c r="AH9" s="392"/>
      <c r="AI9" s="392"/>
      <c r="AJ9" s="392"/>
      <c r="AK9" s="392"/>
      <c r="AL9" s="392"/>
      <c r="AM9" s="392"/>
      <c r="AN9" s="392"/>
    </row>
    <row r="10" spans="1:40" ht="18" customHeight="1">
      <c r="A10" s="392"/>
      <c r="B10" s="330"/>
      <c r="C10" s="415"/>
      <c r="D10" s="410"/>
      <c r="E10" s="410"/>
      <c r="F10" s="426"/>
      <c r="G10" s="427"/>
      <c r="H10" s="427"/>
      <c r="I10" s="427"/>
      <c r="J10" s="427"/>
      <c r="K10" s="427"/>
      <c r="L10" s="428"/>
      <c r="M10" s="392"/>
      <c r="N10" s="392"/>
      <c r="O10" s="413"/>
      <c r="P10" s="420"/>
      <c r="Q10" s="420"/>
      <c r="R10" s="420"/>
      <c r="S10" s="420"/>
      <c r="T10" s="420"/>
      <c r="U10" s="421"/>
      <c r="V10" s="330"/>
      <c r="W10" s="249" t="s">
        <v>24</v>
      </c>
      <c r="X10" s="57" t="s">
        <v>317</v>
      </c>
      <c r="Y10" s="58"/>
      <c r="Z10" s="57" t="s">
        <v>135</v>
      </c>
      <c r="AA10" s="58"/>
      <c r="AB10" s="57" t="s">
        <v>136</v>
      </c>
      <c r="AC10" s="58"/>
      <c r="AD10" s="59"/>
      <c r="AE10" s="392"/>
      <c r="AF10" s="392"/>
      <c r="AG10" s="392"/>
      <c r="AH10" s="392"/>
      <c r="AI10" s="392"/>
      <c r="AJ10" s="392"/>
      <c r="AK10" s="392"/>
      <c r="AL10" s="392"/>
      <c r="AM10" s="392"/>
      <c r="AN10" s="392"/>
    </row>
    <row r="11" spans="1:40" ht="18" customHeight="1">
      <c r="A11" s="392">
        <v>4</v>
      </c>
      <c r="B11" s="330"/>
      <c r="C11" s="414"/>
      <c r="D11" s="409"/>
      <c r="E11" s="409"/>
      <c r="F11" s="423"/>
      <c r="G11" s="424"/>
      <c r="H11" s="424"/>
      <c r="I11" s="424"/>
      <c r="J11" s="424"/>
      <c r="K11" s="424"/>
      <c r="L11" s="425"/>
      <c r="M11" s="392"/>
      <c r="N11" s="392"/>
      <c r="O11" s="413" t="s">
        <v>317</v>
      </c>
      <c r="P11" s="420"/>
      <c r="Q11" s="420" t="s">
        <v>5</v>
      </c>
      <c r="R11" s="420"/>
      <c r="S11" s="420" t="s">
        <v>6</v>
      </c>
      <c r="T11" s="420"/>
      <c r="U11" s="421" t="s">
        <v>7</v>
      </c>
      <c r="V11" s="330"/>
      <c r="W11" s="248"/>
      <c r="X11" s="250" t="s">
        <v>315</v>
      </c>
      <c r="Y11" s="250"/>
      <c r="Z11" s="250" t="s">
        <v>5</v>
      </c>
      <c r="AA11" s="250"/>
      <c r="AB11" s="250" t="s">
        <v>6</v>
      </c>
      <c r="AC11" s="250"/>
      <c r="AD11" s="251" t="s">
        <v>7</v>
      </c>
      <c r="AE11" s="392"/>
      <c r="AF11" s="392"/>
      <c r="AG11" s="392"/>
      <c r="AH11" s="392"/>
      <c r="AI11" s="392"/>
      <c r="AJ11" s="392"/>
      <c r="AK11" s="392"/>
      <c r="AL11" s="392"/>
      <c r="AM11" s="392"/>
      <c r="AN11" s="392"/>
    </row>
    <row r="12" spans="1:40" ht="18" customHeight="1">
      <c r="A12" s="392"/>
      <c r="B12" s="330"/>
      <c r="C12" s="415"/>
      <c r="D12" s="410"/>
      <c r="E12" s="410"/>
      <c r="F12" s="426"/>
      <c r="G12" s="427"/>
      <c r="H12" s="427"/>
      <c r="I12" s="427"/>
      <c r="J12" s="427"/>
      <c r="K12" s="427"/>
      <c r="L12" s="428"/>
      <c r="M12" s="392"/>
      <c r="N12" s="392"/>
      <c r="O12" s="413"/>
      <c r="P12" s="420"/>
      <c r="Q12" s="420"/>
      <c r="R12" s="420"/>
      <c r="S12" s="420"/>
      <c r="T12" s="420"/>
      <c r="U12" s="421"/>
      <c r="V12" s="330"/>
      <c r="W12" s="249" t="s">
        <v>24</v>
      </c>
      <c r="X12" s="57" t="s">
        <v>317</v>
      </c>
      <c r="Y12" s="58"/>
      <c r="Z12" s="57" t="s">
        <v>135</v>
      </c>
      <c r="AA12" s="58"/>
      <c r="AB12" s="57" t="s">
        <v>136</v>
      </c>
      <c r="AC12" s="58"/>
      <c r="AD12" s="59"/>
      <c r="AE12" s="392"/>
      <c r="AF12" s="392"/>
      <c r="AG12" s="392"/>
      <c r="AH12" s="392"/>
      <c r="AI12" s="392"/>
      <c r="AJ12" s="392"/>
      <c r="AK12" s="392"/>
      <c r="AL12" s="392"/>
      <c r="AM12" s="392"/>
      <c r="AN12" s="392"/>
    </row>
    <row r="13" spans="1:40" ht="18" customHeight="1">
      <c r="A13" s="392">
        <v>5</v>
      </c>
      <c r="B13" s="330"/>
      <c r="C13" s="414"/>
      <c r="D13" s="409"/>
      <c r="E13" s="409"/>
      <c r="F13" s="423"/>
      <c r="G13" s="424"/>
      <c r="H13" s="424"/>
      <c r="I13" s="424"/>
      <c r="J13" s="424"/>
      <c r="K13" s="424"/>
      <c r="L13" s="425"/>
      <c r="M13" s="392"/>
      <c r="N13" s="392"/>
      <c r="O13" s="413" t="s">
        <v>317</v>
      </c>
      <c r="P13" s="420"/>
      <c r="Q13" s="420" t="s">
        <v>5</v>
      </c>
      <c r="R13" s="420"/>
      <c r="S13" s="420" t="s">
        <v>6</v>
      </c>
      <c r="T13" s="420"/>
      <c r="U13" s="421" t="s">
        <v>7</v>
      </c>
      <c r="V13" s="330"/>
      <c r="W13" s="248"/>
      <c r="X13" s="250" t="s">
        <v>315</v>
      </c>
      <c r="Y13" s="250"/>
      <c r="Z13" s="250" t="s">
        <v>5</v>
      </c>
      <c r="AA13" s="250"/>
      <c r="AB13" s="250" t="s">
        <v>6</v>
      </c>
      <c r="AC13" s="250"/>
      <c r="AD13" s="251" t="s">
        <v>7</v>
      </c>
      <c r="AE13" s="392"/>
      <c r="AF13" s="392"/>
      <c r="AG13" s="392"/>
      <c r="AH13" s="392"/>
      <c r="AI13" s="392"/>
      <c r="AJ13" s="392"/>
      <c r="AK13" s="392"/>
      <c r="AL13" s="392"/>
      <c r="AM13" s="392"/>
      <c r="AN13" s="392"/>
    </row>
    <row r="14" spans="1:40" ht="18" customHeight="1">
      <c r="A14" s="392"/>
      <c r="B14" s="330"/>
      <c r="C14" s="415"/>
      <c r="D14" s="410"/>
      <c r="E14" s="410"/>
      <c r="F14" s="426"/>
      <c r="G14" s="427"/>
      <c r="H14" s="427"/>
      <c r="I14" s="427"/>
      <c r="J14" s="427"/>
      <c r="K14" s="427"/>
      <c r="L14" s="428"/>
      <c r="M14" s="392"/>
      <c r="N14" s="392"/>
      <c r="O14" s="413"/>
      <c r="P14" s="420"/>
      <c r="Q14" s="420"/>
      <c r="R14" s="420"/>
      <c r="S14" s="420"/>
      <c r="T14" s="420"/>
      <c r="U14" s="421"/>
      <c r="V14" s="330"/>
      <c r="W14" s="249" t="s">
        <v>24</v>
      </c>
      <c r="X14" s="57" t="s">
        <v>317</v>
      </c>
      <c r="Y14" s="58"/>
      <c r="Z14" s="57" t="s">
        <v>135</v>
      </c>
      <c r="AA14" s="58"/>
      <c r="AB14" s="57" t="s">
        <v>136</v>
      </c>
      <c r="AC14" s="58"/>
      <c r="AD14" s="59"/>
      <c r="AE14" s="392"/>
      <c r="AF14" s="392"/>
      <c r="AG14" s="392"/>
      <c r="AH14" s="392"/>
      <c r="AI14" s="392"/>
      <c r="AJ14" s="392"/>
      <c r="AK14" s="392"/>
      <c r="AL14" s="392"/>
      <c r="AM14" s="392"/>
      <c r="AN14" s="392"/>
    </row>
    <row r="15" spans="1:40" ht="18" customHeight="1">
      <c r="A15" s="392">
        <v>6</v>
      </c>
      <c r="B15" s="330"/>
      <c r="C15" s="414"/>
      <c r="D15" s="409"/>
      <c r="E15" s="409"/>
      <c r="F15" s="423"/>
      <c r="G15" s="424"/>
      <c r="H15" s="424"/>
      <c r="I15" s="424"/>
      <c r="J15" s="424"/>
      <c r="K15" s="424"/>
      <c r="L15" s="425"/>
      <c r="M15" s="392"/>
      <c r="N15" s="392"/>
      <c r="O15" s="413" t="s">
        <v>317</v>
      </c>
      <c r="P15" s="420"/>
      <c r="Q15" s="420" t="s">
        <v>5</v>
      </c>
      <c r="R15" s="420"/>
      <c r="S15" s="420" t="s">
        <v>6</v>
      </c>
      <c r="T15" s="420"/>
      <c r="U15" s="421" t="s">
        <v>7</v>
      </c>
      <c r="V15" s="330"/>
      <c r="W15" s="248"/>
      <c r="X15" s="250" t="s">
        <v>315</v>
      </c>
      <c r="Y15" s="250"/>
      <c r="Z15" s="250" t="s">
        <v>5</v>
      </c>
      <c r="AA15" s="250"/>
      <c r="AB15" s="250" t="s">
        <v>6</v>
      </c>
      <c r="AC15" s="250"/>
      <c r="AD15" s="251" t="s">
        <v>7</v>
      </c>
      <c r="AE15" s="392"/>
      <c r="AF15" s="392"/>
      <c r="AG15" s="392"/>
      <c r="AH15" s="392"/>
      <c r="AI15" s="392"/>
      <c r="AJ15" s="392"/>
      <c r="AK15" s="392"/>
      <c r="AL15" s="392"/>
      <c r="AM15" s="392"/>
      <c r="AN15" s="392"/>
    </row>
    <row r="16" spans="1:40" ht="18" customHeight="1">
      <c r="A16" s="392"/>
      <c r="B16" s="330"/>
      <c r="C16" s="415"/>
      <c r="D16" s="410"/>
      <c r="E16" s="410"/>
      <c r="F16" s="426"/>
      <c r="G16" s="427"/>
      <c r="H16" s="427"/>
      <c r="I16" s="427"/>
      <c r="J16" s="427"/>
      <c r="K16" s="427"/>
      <c r="L16" s="428"/>
      <c r="M16" s="392"/>
      <c r="N16" s="392"/>
      <c r="O16" s="413"/>
      <c r="P16" s="420"/>
      <c r="Q16" s="420"/>
      <c r="R16" s="420"/>
      <c r="S16" s="420"/>
      <c r="T16" s="420"/>
      <c r="U16" s="421"/>
      <c r="V16" s="330"/>
      <c r="W16" s="249" t="s">
        <v>24</v>
      </c>
      <c r="X16" s="57" t="s">
        <v>317</v>
      </c>
      <c r="Y16" s="58"/>
      <c r="Z16" s="57" t="s">
        <v>135</v>
      </c>
      <c r="AA16" s="58"/>
      <c r="AB16" s="57" t="s">
        <v>136</v>
      </c>
      <c r="AC16" s="58"/>
      <c r="AD16" s="59"/>
      <c r="AE16" s="392"/>
      <c r="AF16" s="392"/>
      <c r="AG16" s="392"/>
      <c r="AH16" s="392"/>
      <c r="AI16" s="392"/>
      <c r="AJ16" s="392"/>
      <c r="AK16" s="392"/>
      <c r="AL16" s="392"/>
      <c r="AM16" s="392"/>
      <c r="AN16" s="392"/>
    </row>
    <row r="17" spans="1:40" ht="18" customHeight="1">
      <c r="A17" s="392">
        <v>7</v>
      </c>
      <c r="B17" s="330"/>
      <c r="C17" s="414"/>
      <c r="D17" s="409"/>
      <c r="E17" s="409"/>
      <c r="F17" s="423"/>
      <c r="G17" s="424"/>
      <c r="H17" s="424"/>
      <c r="I17" s="424"/>
      <c r="J17" s="424"/>
      <c r="K17" s="424"/>
      <c r="L17" s="425"/>
      <c r="M17" s="392"/>
      <c r="N17" s="392"/>
      <c r="O17" s="413" t="s">
        <v>317</v>
      </c>
      <c r="P17" s="420"/>
      <c r="Q17" s="420" t="s">
        <v>5</v>
      </c>
      <c r="R17" s="420"/>
      <c r="S17" s="420" t="s">
        <v>6</v>
      </c>
      <c r="T17" s="420"/>
      <c r="U17" s="421" t="s">
        <v>7</v>
      </c>
      <c r="V17" s="330"/>
      <c r="W17" s="248"/>
      <c r="X17" s="250" t="s">
        <v>315</v>
      </c>
      <c r="Y17" s="250"/>
      <c r="Z17" s="250" t="s">
        <v>5</v>
      </c>
      <c r="AA17" s="250"/>
      <c r="AB17" s="250" t="s">
        <v>6</v>
      </c>
      <c r="AC17" s="250"/>
      <c r="AD17" s="251" t="s">
        <v>7</v>
      </c>
      <c r="AE17" s="392"/>
      <c r="AF17" s="392"/>
      <c r="AG17" s="392"/>
      <c r="AH17" s="392"/>
      <c r="AI17" s="392"/>
      <c r="AJ17" s="392"/>
      <c r="AK17" s="392"/>
      <c r="AL17" s="392"/>
      <c r="AM17" s="392"/>
      <c r="AN17" s="392"/>
    </row>
    <row r="18" spans="1:40" ht="18" customHeight="1">
      <c r="A18" s="392"/>
      <c r="B18" s="330"/>
      <c r="C18" s="415"/>
      <c r="D18" s="410"/>
      <c r="E18" s="410"/>
      <c r="F18" s="426"/>
      <c r="G18" s="427"/>
      <c r="H18" s="427"/>
      <c r="I18" s="427"/>
      <c r="J18" s="427"/>
      <c r="K18" s="427"/>
      <c r="L18" s="428"/>
      <c r="M18" s="392"/>
      <c r="N18" s="392"/>
      <c r="O18" s="413"/>
      <c r="P18" s="420"/>
      <c r="Q18" s="420"/>
      <c r="R18" s="420"/>
      <c r="S18" s="420"/>
      <c r="T18" s="420"/>
      <c r="U18" s="421"/>
      <c r="V18" s="330"/>
      <c r="W18" s="249" t="s">
        <v>24</v>
      </c>
      <c r="X18" s="57" t="s">
        <v>317</v>
      </c>
      <c r="Y18" s="58"/>
      <c r="Z18" s="57" t="s">
        <v>135</v>
      </c>
      <c r="AA18" s="58"/>
      <c r="AB18" s="57" t="s">
        <v>136</v>
      </c>
      <c r="AC18" s="58"/>
      <c r="AD18" s="59"/>
      <c r="AE18" s="392"/>
      <c r="AF18" s="392"/>
      <c r="AG18" s="392"/>
      <c r="AH18" s="392"/>
      <c r="AI18" s="392"/>
      <c r="AJ18" s="392"/>
      <c r="AK18" s="392"/>
      <c r="AL18" s="392"/>
      <c r="AM18" s="392"/>
      <c r="AN18" s="392"/>
    </row>
    <row r="19" spans="1:40" ht="18" customHeight="1">
      <c r="A19" s="392">
        <v>8</v>
      </c>
      <c r="B19" s="330"/>
      <c r="C19" s="414"/>
      <c r="D19" s="409"/>
      <c r="E19" s="409"/>
      <c r="F19" s="423"/>
      <c r="G19" s="424"/>
      <c r="H19" s="424"/>
      <c r="I19" s="424"/>
      <c r="J19" s="424"/>
      <c r="K19" s="424"/>
      <c r="L19" s="425"/>
      <c r="M19" s="392"/>
      <c r="N19" s="392"/>
      <c r="O19" s="413" t="s">
        <v>317</v>
      </c>
      <c r="P19" s="420"/>
      <c r="Q19" s="420" t="s">
        <v>5</v>
      </c>
      <c r="R19" s="420"/>
      <c r="S19" s="420" t="s">
        <v>6</v>
      </c>
      <c r="T19" s="420"/>
      <c r="U19" s="421" t="s">
        <v>7</v>
      </c>
      <c r="V19" s="330"/>
      <c r="W19" s="248"/>
      <c r="X19" s="250" t="s">
        <v>315</v>
      </c>
      <c r="Y19" s="250"/>
      <c r="Z19" s="250" t="s">
        <v>5</v>
      </c>
      <c r="AA19" s="250"/>
      <c r="AB19" s="250" t="s">
        <v>6</v>
      </c>
      <c r="AC19" s="250"/>
      <c r="AD19" s="251" t="s">
        <v>7</v>
      </c>
      <c r="AE19" s="392"/>
      <c r="AF19" s="392"/>
      <c r="AG19" s="392"/>
      <c r="AH19" s="392"/>
      <c r="AI19" s="392"/>
      <c r="AJ19" s="392"/>
      <c r="AK19" s="392"/>
      <c r="AL19" s="392"/>
      <c r="AM19" s="392"/>
      <c r="AN19" s="392"/>
    </row>
    <row r="20" spans="1:40" ht="18" customHeight="1">
      <c r="A20" s="392"/>
      <c r="B20" s="330"/>
      <c r="C20" s="415"/>
      <c r="D20" s="410"/>
      <c r="E20" s="410"/>
      <c r="F20" s="426"/>
      <c r="G20" s="427"/>
      <c r="H20" s="427"/>
      <c r="I20" s="427"/>
      <c r="J20" s="427"/>
      <c r="K20" s="427"/>
      <c r="L20" s="428"/>
      <c r="M20" s="392"/>
      <c r="N20" s="392"/>
      <c r="O20" s="413"/>
      <c r="P20" s="420"/>
      <c r="Q20" s="420"/>
      <c r="R20" s="420"/>
      <c r="S20" s="420"/>
      <c r="T20" s="420"/>
      <c r="U20" s="421"/>
      <c r="V20" s="330"/>
      <c r="W20" s="249" t="s">
        <v>24</v>
      </c>
      <c r="X20" s="57" t="s">
        <v>317</v>
      </c>
      <c r="Y20" s="58"/>
      <c r="Z20" s="57" t="s">
        <v>135</v>
      </c>
      <c r="AA20" s="58"/>
      <c r="AB20" s="57" t="s">
        <v>136</v>
      </c>
      <c r="AC20" s="58"/>
      <c r="AD20" s="59"/>
      <c r="AE20" s="392"/>
      <c r="AF20" s="392"/>
      <c r="AG20" s="392"/>
      <c r="AH20" s="392"/>
      <c r="AI20" s="392"/>
      <c r="AJ20" s="392"/>
      <c r="AK20" s="392"/>
      <c r="AL20" s="392"/>
      <c r="AM20" s="392"/>
      <c r="AN20" s="392"/>
    </row>
    <row r="21" spans="1:40" ht="18" customHeight="1">
      <c r="A21" s="392">
        <v>9</v>
      </c>
      <c r="B21" s="330"/>
      <c r="C21" s="414"/>
      <c r="D21" s="409"/>
      <c r="E21" s="409"/>
      <c r="F21" s="423"/>
      <c r="G21" s="424"/>
      <c r="H21" s="424"/>
      <c r="I21" s="424"/>
      <c r="J21" s="424"/>
      <c r="K21" s="424"/>
      <c r="L21" s="425"/>
      <c r="M21" s="392"/>
      <c r="N21" s="392"/>
      <c r="O21" s="413" t="s">
        <v>317</v>
      </c>
      <c r="P21" s="420"/>
      <c r="Q21" s="420" t="s">
        <v>5</v>
      </c>
      <c r="R21" s="420"/>
      <c r="S21" s="420" t="s">
        <v>6</v>
      </c>
      <c r="T21" s="420"/>
      <c r="U21" s="421" t="s">
        <v>7</v>
      </c>
      <c r="V21" s="330"/>
      <c r="W21" s="248"/>
      <c r="X21" s="250" t="s">
        <v>315</v>
      </c>
      <c r="Y21" s="250"/>
      <c r="Z21" s="250" t="s">
        <v>5</v>
      </c>
      <c r="AA21" s="250"/>
      <c r="AB21" s="250" t="s">
        <v>6</v>
      </c>
      <c r="AC21" s="250"/>
      <c r="AD21" s="251" t="s">
        <v>7</v>
      </c>
      <c r="AE21" s="392"/>
      <c r="AF21" s="392"/>
      <c r="AG21" s="392"/>
      <c r="AH21" s="392"/>
      <c r="AI21" s="392"/>
      <c r="AJ21" s="392"/>
      <c r="AK21" s="392"/>
      <c r="AL21" s="392"/>
      <c r="AM21" s="392"/>
      <c r="AN21" s="392"/>
    </row>
    <row r="22" spans="1:40" ht="18" customHeight="1">
      <c r="A22" s="392"/>
      <c r="B22" s="330"/>
      <c r="C22" s="415"/>
      <c r="D22" s="410"/>
      <c r="E22" s="410"/>
      <c r="F22" s="426"/>
      <c r="G22" s="427"/>
      <c r="H22" s="427"/>
      <c r="I22" s="427"/>
      <c r="J22" s="427"/>
      <c r="K22" s="427"/>
      <c r="L22" s="428"/>
      <c r="M22" s="392"/>
      <c r="N22" s="392"/>
      <c r="O22" s="413"/>
      <c r="P22" s="420"/>
      <c r="Q22" s="420"/>
      <c r="R22" s="420"/>
      <c r="S22" s="420"/>
      <c r="T22" s="420"/>
      <c r="U22" s="421"/>
      <c r="V22" s="330"/>
      <c r="W22" s="249" t="s">
        <v>24</v>
      </c>
      <c r="X22" s="57" t="s">
        <v>317</v>
      </c>
      <c r="Y22" s="58"/>
      <c r="Z22" s="57" t="s">
        <v>135</v>
      </c>
      <c r="AA22" s="58"/>
      <c r="AB22" s="57" t="s">
        <v>136</v>
      </c>
      <c r="AC22" s="58"/>
      <c r="AD22" s="59"/>
      <c r="AE22" s="392"/>
      <c r="AF22" s="392"/>
      <c r="AG22" s="392"/>
      <c r="AH22" s="392"/>
      <c r="AI22" s="392"/>
      <c r="AJ22" s="392"/>
      <c r="AK22" s="392"/>
      <c r="AL22" s="392"/>
      <c r="AM22" s="392"/>
      <c r="AN22" s="392"/>
    </row>
    <row r="23" spans="1:40" ht="18" customHeight="1">
      <c r="A23" s="392">
        <v>10</v>
      </c>
      <c r="B23" s="330"/>
      <c r="C23" s="414"/>
      <c r="D23" s="409"/>
      <c r="E23" s="409"/>
      <c r="F23" s="423"/>
      <c r="G23" s="424"/>
      <c r="H23" s="424"/>
      <c r="I23" s="424"/>
      <c r="J23" s="424"/>
      <c r="K23" s="424"/>
      <c r="L23" s="425"/>
      <c r="M23" s="392"/>
      <c r="N23" s="392"/>
      <c r="O23" s="413" t="s">
        <v>317</v>
      </c>
      <c r="P23" s="420"/>
      <c r="Q23" s="420" t="s">
        <v>5</v>
      </c>
      <c r="R23" s="420"/>
      <c r="S23" s="420" t="s">
        <v>6</v>
      </c>
      <c r="T23" s="420"/>
      <c r="U23" s="421" t="s">
        <v>7</v>
      </c>
      <c r="V23" s="330"/>
      <c r="W23" s="248"/>
      <c r="X23" s="250" t="s">
        <v>315</v>
      </c>
      <c r="Y23" s="250"/>
      <c r="Z23" s="250" t="s">
        <v>5</v>
      </c>
      <c r="AA23" s="250"/>
      <c r="AB23" s="250" t="s">
        <v>6</v>
      </c>
      <c r="AC23" s="250"/>
      <c r="AD23" s="251" t="s">
        <v>7</v>
      </c>
      <c r="AE23" s="392"/>
      <c r="AF23" s="392"/>
      <c r="AG23" s="392"/>
      <c r="AH23" s="392"/>
      <c r="AI23" s="392"/>
      <c r="AJ23" s="392"/>
      <c r="AK23" s="392"/>
      <c r="AL23" s="392"/>
      <c r="AM23" s="392"/>
      <c r="AN23" s="392"/>
    </row>
    <row r="24" spans="1:40" ht="18" customHeight="1">
      <c r="A24" s="392"/>
      <c r="B24" s="330"/>
      <c r="C24" s="415"/>
      <c r="D24" s="410"/>
      <c r="E24" s="410"/>
      <c r="F24" s="426"/>
      <c r="G24" s="427"/>
      <c r="H24" s="427"/>
      <c r="I24" s="427"/>
      <c r="J24" s="427"/>
      <c r="K24" s="427"/>
      <c r="L24" s="428"/>
      <c r="M24" s="392"/>
      <c r="N24" s="392"/>
      <c r="O24" s="413"/>
      <c r="P24" s="420"/>
      <c r="Q24" s="420"/>
      <c r="R24" s="420"/>
      <c r="S24" s="420"/>
      <c r="T24" s="420"/>
      <c r="U24" s="421"/>
      <c r="V24" s="330"/>
      <c r="W24" s="249" t="s">
        <v>24</v>
      </c>
      <c r="X24" s="57" t="s">
        <v>317</v>
      </c>
      <c r="Y24" s="58"/>
      <c r="Z24" s="57" t="s">
        <v>135</v>
      </c>
      <c r="AA24" s="58"/>
      <c r="AB24" s="57" t="s">
        <v>136</v>
      </c>
      <c r="AC24" s="58"/>
      <c r="AD24" s="59"/>
      <c r="AE24" s="392"/>
      <c r="AF24" s="392"/>
      <c r="AG24" s="392"/>
      <c r="AH24" s="392"/>
      <c r="AI24" s="392"/>
      <c r="AJ24" s="392"/>
      <c r="AK24" s="392"/>
      <c r="AL24" s="392"/>
      <c r="AM24" s="392"/>
      <c r="AN24" s="392"/>
    </row>
    <row r="25" spans="1:40" ht="15" customHeight="1"/>
    <row r="26" spans="1:40" ht="15" customHeight="1">
      <c r="B26" s="27" t="s">
        <v>134</v>
      </c>
    </row>
    <row r="27" spans="1:40" ht="15" customHeight="1">
      <c r="B27" s="60" t="s">
        <v>261</v>
      </c>
    </row>
    <row r="28" spans="1:40" ht="15" customHeight="1">
      <c r="B28" s="60" t="s">
        <v>262</v>
      </c>
    </row>
    <row r="29" spans="1:40" ht="15" customHeight="1">
      <c r="B29" s="60" t="s">
        <v>424</v>
      </c>
    </row>
    <row r="30" spans="1:40" ht="15" customHeight="1">
      <c r="B30" s="60" t="s">
        <v>263</v>
      </c>
    </row>
    <row r="31" spans="1:40" ht="15" customHeight="1">
      <c r="B31" s="60" t="s">
        <v>264</v>
      </c>
    </row>
    <row r="33" spans="1:1" hidden="1">
      <c r="A33" s="27" t="s">
        <v>154</v>
      </c>
    </row>
  </sheetData>
  <mergeCells count="278">
    <mergeCell ref="AN19:AN20"/>
    <mergeCell ref="AN21:AN22"/>
    <mergeCell ref="AN23:AN24"/>
    <mergeCell ref="AK3:AN3"/>
    <mergeCell ref="AN5:AN6"/>
    <mergeCell ref="AN7:AN8"/>
    <mergeCell ref="AN9:AN10"/>
    <mergeCell ref="AN11:AN12"/>
    <mergeCell ref="AN13:AN14"/>
    <mergeCell ref="AN15:AN16"/>
    <mergeCell ref="AN17:AN18"/>
    <mergeCell ref="AK19:AK20"/>
    <mergeCell ref="AL19:AL20"/>
    <mergeCell ref="AK17:AK18"/>
    <mergeCell ref="AK13:AK14"/>
    <mergeCell ref="AL13:AL14"/>
    <mergeCell ref="AM13:AM14"/>
    <mergeCell ref="AK9:AK10"/>
    <mergeCell ref="AL9:AL10"/>
    <mergeCell ref="AM9:AM10"/>
    <mergeCell ref="AL7:AL8"/>
    <mergeCell ref="AM7:AM8"/>
    <mergeCell ref="AL11:AL12"/>
    <mergeCell ref="AM11:AM12"/>
    <mergeCell ref="R21:R22"/>
    <mergeCell ref="S21:S22"/>
    <mergeCell ref="Q23:Q24"/>
    <mergeCell ref="R23:R24"/>
    <mergeCell ref="S23:S24"/>
    <mergeCell ref="T23:T24"/>
    <mergeCell ref="F7:L8"/>
    <mergeCell ref="F9:L10"/>
    <mergeCell ref="F11:L12"/>
    <mergeCell ref="F13:L14"/>
    <mergeCell ref="F15:L16"/>
    <mergeCell ref="F17:L18"/>
    <mergeCell ref="F19:L20"/>
    <mergeCell ref="F21:L22"/>
    <mergeCell ref="F23:L24"/>
    <mergeCell ref="P9:P10"/>
    <mergeCell ref="U21:U22"/>
    <mergeCell ref="V21:V22"/>
    <mergeCell ref="AE21:AE22"/>
    <mergeCell ref="AF23:AF24"/>
    <mergeCell ref="AG23:AG24"/>
    <mergeCell ref="AI23:AI24"/>
    <mergeCell ref="A21:A22"/>
    <mergeCell ref="AF21:AF22"/>
    <mergeCell ref="AM23:AM24"/>
    <mergeCell ref="AM21:AM22"/>
    <mergeCell ref="A23:A24"/>
    <mergeCell ref="B23:B24"/>
    <mergeCell ref="C23:C24"/>
    <mergeCell ref="D23:D24"/>
    <mergeCell ref="E23:E24"/>
    <mergeCell ref="M23:M24"/>
    <mergeCell ref="N23:N24"/>
    <mergeCell ref="O23:O24"/>
    <mergeCell ref="P23:P24"/>
    <mergeCell ref="AK21:AK22"/>
    <mergeCell ref="AL21:AL22"/>
    <mergeCell ref="AG21:AG22"/>
    <mergeCell ref="AI21:AI22"/>
    <mergeCell ref="AJ21:AJ22"/>
    <mergeCell ref="AJ23:AJ24"/>
    <mergeCell ref="AK23:AK24"/>
    <mergeCell ref="AL23:AL24"/>
    <mergeCell ref="T21:T22"/>
    <mergeCell ref="Q19:Q20"/>
    <mergeCell ref="R19:R20"/>
    <mergeCell ref="S19:S20"/>
    <mergeCell ref="C21:C22"/>
    <mergeCell ref="D21:D22"/>
    <mergeCell ref="E21:E22"/>
    <mergeCell ref="M21:M22"/>
    <mergeCell ref="N21:N22"/>
    <mergeCell ref="O21:O22"/>
    <mergeCell ref="P21:P22"/>
    <mergeCell ref="Q21:Q22"/>
    <mergeCell ref="AG19:AG20"/>
    <mergeCell ref="U19:U20"/>
    <mergeCell ref="V19:V20"/>
    <mergeCell ref="T19:T20"/>
    <mergeCell ref="AH21:AH22"/>
    <mergeCell ref="AH23:AH24"/>
    <mergeCell ref="U23:U24"/>
    <mergeCell ref="V23:V24"/>
    <mergeCell ref="AE23:AE24"/>
    <mergeCell ref="AE17:AE18"/>
    <mergeCell ref="AF17:AF18"/>
    <mergeCell ref="AG17:AG18"/>
    <mergeCell ref="AI17:AI18"/>
    <mergeCell ref="AJ17:AJ18"/>
    <mergeCell ref="AI19:AI20"/>
    <mergeCell ref="AJ19:AJ20"/>
    <mergeCell ref="AL17:AL18"/>
    <mergeCell ref="AM17:AM18"/>
    <mergeCell ref="AE19:AE20"/>
    <mergeCell ref="AF19:AF20"/>
    <mergeCell ref="AM19:AM20"/>
    <mergeCell ref="AH17:AH18"/>
    <mergeCell ref="AH19:AH20"/>
    <mergeCell ref="A19:A20"/>
    <mergeCell ref="B19:B20"/>
    <mergeCell ref="C19:C20"/>
    <mergeCell ref="D19:D20"/>
    <mergeCell ref="E19:E20"/>
    <mergeCell ref="M19:M20"/>
    <mergeCell ref="N19:N20"/>
    <mergeCell ref="O19:O20"/>
    <mergeCell ref="P19:P20"/>
    <mergeCell ref="AE15:AE16"/>
    <mergeCell ref="AF15:AF16"/>
    <mergeCell ref="AG15:AG16"/>
    <mergeCell ref="AI15:AI16"/>
    <mergeCell ref="AJ15:AJ16"/>
    <mergeCell ref="AK15:AK16"/>
    <mergeCell ref="AL15:AL16"/>
    <mergeCell ref="AM15:AM16"/>
    <mergeCell ref="A17:A18"/>
    <mergeCell ref="B17:B18"/>
    <mergeCell ref="C17:C18"/>
    <mergeCell ref="D17:D18"/>
    <mergeCell ref="E17:E18"/>
    <mergeCell ref="P17:P18"/>
    <mergeCell ref="Q17:Q18"/>
    <mergeCell ref="R17:R18"/>
    <mergeCell ref="S17:S18"/>
    <mergeCell ref="T17:T18"/>
    <mergeCell ref="U17:U18"/>
    <mergeCell ref="V17:V18"/>
    <mergeCell ref="A15:A16"/>
    <mergeCell ref="C15:C16"/>
    <mergeCell ref="D15:D16"/>
    <mergeCell ref="E15:E16"/>
    <mergeCell ref="A13:A14"/>
    <mergeCell ref="B13:B14"/>
    <mergeCell ref="C13:C14"/>
    <mergeCell ref="D13:D14"/>
    <mergeCell ref="E13:E14"/>
    <mergeCell ref="AH13:AH14"/>
    <mergeCell ref="V15:V16"/>
    <mergeCell ref="S13:S14"/>
    <mergeCell ref="T13:T14"/>
    <mergeCell ref="U13:U14"/>
    <mergeCell ref="V13:V14"/>
    <mergeCell ref="AE13:AE14"/>
    <mergeCell ref="AF13:AF14"/>
    <mergeCell ref="AG13:AG14"/>
    <mergeCell ref="AH15:AH16"/>
    <mergeCell ref="M15:M16"/>
    <mergeCell ref="N15:N16"/>
    <mergeCell ref="O15:O16"/>
    <mergeCell ref="P15:P16"/>
    <mergeCell ref="Q15:Q16"/>
    <mergeCell ref="R15:R16"/>
    <mergeCell ref="S15:S16"/>
    <mergeCell ref="T15:T16"/>
    <mergeCell ref="U15:U16"/>
    <mergeCell ref="AH11:AH12"/>
    <mergeCell ref="AJ13:AJ14"/>
    <mergeCell ref="M13:M14"/>
    <mergeCell ref="N13:N14"/>
    <mergeCell ref="O13:O14"/>
    <mergeCell ref="P13:P14"/>
    <mergeCell ref="Q13:Q14"/>
    <mergeCell ref="R13:R14"/>
    <mergeCell ref="AI13:AI14"/>
    <mergeCell ref="C11:C12"/>
    <mergeCell ref="D11:D12"/>
    <mergeCell ref="E11:E12"/>
    <mergeCell ref="M11:M12"/>
    <mergeCell ref="N11:N12"/>
    <mergeCell ref="O11:O12"/>
    <mergeCell ref="P11:P12"/>
    <mergeCell ref="V11:V12"/>
    <mergeCell ref="AE11:AE12"/>
    <mergeCell ref="AK7:AK8"/>
    <mergeCell ref="AH7:AH8"/>
    <mergeCell ref="AH9:AH10"/>
    <mergeCell ref="Q11:Q12"/>
    <mergeCell ref="R11:R12"/>
    <mergeCell ref="S11:S12"/>
    <mergeCell ref="T11:T12"/>
    <mergeCell ref="U11:U12"/>
    <mergeCell ref="S9:S10"/>
    <mergeCell ref="T9:T10"/>
    <mergeCell ref="U9:U10"/>
    <mergeCell ref="V9:V10"/>
    <mergeCell ref="Q9:Q10"/>
    <mergeCell ref="R9:R10"/>
    <mergeCell ref="AF11:AF12"/>
    <mergeCell ref="AG11:AG12"/>
    <mergeCell ref="AI11:AI12"/>
    <mergeCell ref="AJ11:AJ12"/>
    <mergeCell ref="AK11:AK12"/>
    <mergeCell ref="AE9:AE10"/>
    <mergeCell ref="AF9:AF10"/>
    <mergeCell ref="AG9:AG10"/>
    <mergeCell ref="AI9:AI10"/>
    <mergeCell ref="AJ9:AJ10"/>
    <mergeCell ref="AG7:AG8"/>
    <mergeCell ref="AI7:AI8"/>
    <mergeCell ref="AJ7:AJ8"/>
    <mergeCell ref="P7:P8"/>
    <mergeCell ref="Q7:Q8"/>
    <mergeCell ref="R7:R8"/>
    <mergeCell ref="S7:S8"/>
    <mergeCell ref="T7:T8"/>
    <mergeCell ref="U7:U8"/>
    <mergeCell ref="V7:V8"/>
    <mergeCell ref="AE7:AE8"/>
    <mergeCell ref="AF7:AF8"/>
    <mergeCell ref="AG5:AG6"/>
    <mergeCell ref="AF5:AF6"/>
    <mergeCell ref="AI5:AI6"/>
    <mergeCell ref="AJ5:AJ6"/>
    <mergeCell ref="AK5:AK6"/>
    <mergeCell ref="AM5:AM6"/>
    <mergeCell ref="AL5:AL6"/>
    <mergeCell ref="F3:L4"/>
    <mergeCell ref="B3:B4"/>
    <mergeCell ref="O3:U4"/>
    <mergeCell ref="V3:V4"/>
    <mergeCell ref="W3:AD4"/>
    <mergeCell ref="M3:N3"/>
    <mergeCell ref="U5:U6"/>
    <mergeCell ref="AE5:AE6"/>
    <mergeCell ref="AH5:AH6"/>
    <mergeCell ref="AE3:AH3"/>
    <mergeCell ref="B11:B12"/>
    <mergeCell ref="A3:A4"/>
    <mergeCell ref="AI3:AJ3"/>
    <mergeCell ref="C3:E3"/>
    <mergeCell ref="B5:B6"/>
    <mergeCell ref="C5:C6"/>
    <mergeCell ref="D5:D6"/>
    <mergeCell ref="E5:E6"/>
    <mergeCell ref="F5:F6"/>
    <mergeCell ref="H5:H6"/>
    <mergeCell ref="J5:J6"/>
    <mergeCell ref="K5:K6"/>
    <mergeCell ref="I5:I6"/>
    <mergeCell ref="G5:G6"/>
    <mergeCell ref="O5:O6"/>
    <mergeCell ref="V5:V6"/>
    <mergeCell ref="L5:L6"/>
    <mergeCell ref="N5:N6"/>
    <mergeCell ref="M5:M6"/>
    <mergeCell ref="Q5:Q6"/>
    <mergeCell ref="P5:P6"/>
    <mergeCell ref="R5:R6"/>
    <mergeCell ref="S5:S6"/>
    <mergeCell ref="T5:T6"/>
    <mergeCell ref="G1:J1"/>
    <mergeCell ref="B15:B16"/>
    <mergeCell ref="B21:B22"/>
    <mergeCell ref="M17:M18"/>
    <mergeCell ref="N17:N18"/>
    <mergeCell ref="O17:O18"/>
    <mergeCell ref="A5:A6"/>
    <mergeCell ref="A7:A8"/>
    <mergeCell ref="B7:B8"/>
    <mergeCell ref="C7:C8"/>
    <mergeCell ref="D7:D8"/>
    <mergeCell ref="E7:E8"/>
    <mergeCell ref="M7:M8"/>
    <mergeCell ref="N7:N8"/>
    <mergeCell ref="O7:O8"/>
    <mergeCell ref="A9:A10"/>
    <mergeCell ref="B9:B10"/>
    <mergeCell ref="C9:C10"/>
    <mergeCell ref="D9:D10"/>
    <mergeCell ref="E9:E10"/>
    <mergeCell ref="M9:M10"/>
    <mergeCell ref="N9:N10"/>
    <mergeCell ref="O9:O10"/>
    <mergeCell ref="A11:A12"/>
  </mergeCells>
  <phoneticPr fontId="1"/>
  <dataValidations count="3">
    <dataValidation imeMode="halfAlpha" allowBlank="1" showInputMessage="1" showErrorMessage="1" sqref="I2:I1048576 K2:K1048576 P1:P1048576 R1:R1048576 AC1:AC1048576 T1:T1048576 Y1:Y1048576 AA1:AA1048576 G2:G1048576 N1" xr:uid="{00000000-0002-0000-0400-000000000000}"/>
    <dataValidation imeMode="hiragana" allowBlank="1" showInputMessage="1" showErrorMessage="1" sqref="AE25:AN1048576 D25:E1048576 V1:V1048576 AE1:AN4 B1:C1048576 D1:E6 M2:N4 M25:N1048576" xr:uid="{00000000-0002-0000-0400-000001000000}"/>
    <dataValidation type="list" imeMode="hiragana" allowBlank="1" showInputMessage="1" showErrorMessage="1" sqref="M5:N24 D7:E24 AE5:AN24" xr:uid="{2A548DE2-03DF-4347-A075-F59CF88A6E38}">
      <formula1>$A$32:$A$33</formula1>
    </dataValidation>
  </dataValidations>
  <printOptions horizontalCentered="1"/>
  <pageMargins left="0.78740157480314965" right="0.78740157480314965" top="0.78740157480314965" bottom="0.78740157480314965" header="0.31496062992125984" footer="0.31496062992125984"/>
  <pageSetup paperSize="8"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6"/>
  <sheetViews>
    <sheetView zoomScaleNormal="100" workbookViewId="0">
      <selection activeCell="B2" sqref="B2"/>
    </sheetView>
  </sheetViews>
  <sheetFormatPr defaultColWidth="3" defaultRowHeight="24" customHeight="1"/>
  <cols>
    <col min="1" max="1" width="3" style="27"/>
    <col min="2" max="2" width="27.625" style="27" customWidth="1"/>
    <col min="3" max="17" width="3.625" style="27" customWidth="1"/>
    <col min="18" max="18" width="37.625" style="27" bestFit="1" customWidth="1"/>
    <col min="19" max="16384" width="3" style="27"/>
  </cols>
  <sheetData>
    <row r="1" spans="1:17" ht="24" customHeight="1">
      <c r="A1" s="47" t="s">
        <v>210</v>
      </c>
      <c r="C1" s="310" t="s">
        <v>153</v>
      </c>
      <c r="D1" s="338" t="str">
        <f>IF(ISBLANK(基本情報!$K$5),"　",基本情報!$K$5)</f>
        <v>　</v>
      </c>
      <c r="E1" s="338"/>
      <c r="F1" s="338"/>
      <c r="G1" s="338"/>
      <c r="H1" s="40" t="s">
        <v>469</v>
      </c>
      <c r="I1" s="65"/>
      <c r="J1" s="65"/>
      <c r="K1" s="65"/>
      <c r="L1" s="65"/>
      <c r="M1" s="65"/>
      <c r="N1" s="65"/>
      <c r="O1" s="65"/>
      <c r="P1" s="65"/>
    </row>
    <row r="2" spans="1:17" ht="24" customHeight="1">
      <c r="B2" s="320" t="s">
        <v>201</v>
      </c>
      <c r="C2" s="49"/>
      <c r="D2" s="49"/>
      <c r="E2" s="49"/>
      <c r="F2" s="49"/>
      <c r="G2" s="49"/>
      <c r="H2" s="49"/>
      <c r="I2" s="49"/>
      <c r="J2" s="49"/>
      <c r="K2" s="49"/>
      <c r="L2" s="49"/>
      <c r="M2" s="49"/>
      <c r="N2" s="49"/>
      <c r="O2" s="49"/>
      <c r="P2" s="49"/>
      <c r="Q2" s="49"/>
    </row>
    <row r="3" spans="1:17" ht="24" customHeight="1">
      <c r="A3" s="429">
        <v>1</v>
      </c>
      <c r="B3" s="48" t="s">
        <v>33</v>
      </c>
      <c r="C3" s="413"/>
      <c r="D3" s="420"/>
      <c r="E3" s="420"/>
      <c r="F3" s="420"/>
      <c r="G3" s="420"/>
      <c r="H3" s="420"/>
      <c r="I3" s="420"/>
      <c r="J3" s="420"/>
      <c r="K3" s="420"/>
      <c r="L3" s="420"/>
      <c r="M3" s="420"/>
      <c r="N3" s="420"/>
      <c r="O3" s="420"/>
      <c r="P3" s="420"/>
      <c r="Q3" s="421"/>
    </row>
    <row r="4" spans="1:17" ht="24" customHeight="1">
      <c r="A4" s="339"/>
      <c r="B4" s="48" t="s">
        <v>34</v>
      </c>
      <c r="C4" s="413"/>
      <c r="D4" s="420"/>
      <c r="E4" s="420"/>
      <c r="F4" s="420"/>
      <c r="G4" s="420"/>
      <c r="H4" s="420"/>
      <c r="I4" s="420"/>
      <c r="J4" s="420"/>
      <c r="K4" s="420"/>
      <c r="L4" s="420"/>
      <c r="M4" s="420"/>
      <c r="N4" s="420"/>
      <c r="O4" s="420"/>
      <c r="P4" s="420"/>
      <c r="Q4" s="421"/>
    </row>
    <row r="5" spans="1:17" ht="24" customHeight="1">
      <c r="A5" s="339"/>
      <c r="B5" s="48" t="s">
        <v>35</v>
      </c>
      <c r="C5" s="30" t="s">
        <v>315</v>
      </c>
      <c r="D5" s="31"/>
      <c r="E5" s="31" t="s">
        <v>5</v>
      </c>
      <c r="F5" s="31"/>
      <c r="G5" s="31" t="s">
        <v>6</v>
      </c>
      <c r="H5" s="31"/>
      <c r="I5" s="31" t="s">
        <v>7</v>
      </c>
      <c r="J5" s="420"/>
      <c r="K5" s="420"/>
      <c r="L5" s="420"/>
      <c r="M5" s="420"/>
      <c r="N5" s="420"/>
      <c r="O5" s="420"/>
      <c r="P5" s="420"/>
      <c r="Q5" s="421"/>
    </row>
    <row r="6" spans="1:17" ht="24" customHeight="1">
      <c r="A6" s="339"/>
      <c r="B6" s="48" t="s">
        <v>36</v>
      </c>
      <c r="C6" s="30" t="s">
        <v>315</v>
      </c>
      <c r="D6" s="31"/>
      <c r="E6" s="31" t="s">
        <v>5</v>
      </c>
      <c r="F6" s="31"/>
      <c r="G6" s="31" t="s">
        <v>6</v>
      </c>
      <c r="H6" s="31"/>
      <c r="I6" s="31" t="s">
        <v>7</v>
      </c>
      <c r="J6" s="31" t="s">
        <v>24</v>
      </c>
      <c r="K6" s="31" t="s">
        <v>315</v>
      </c>
      <c r="L6" s="31"/>
      <c r="M6" s="31" t="s">
        <v>5</v>
      </c>
      <c r="N6" s="31"/>
      <c r="O6" s="31" t="s">
        <v>6</v>
      </c>
      <c r="P6" s="31"/>
      <c r="Q6" s="32"/>
    </row>
    <row r="7" spans="1:17" ht="24" customHeight="1">
      <c r="A7" s="339"/>
      <c r="B7" s="441" t="s">
        <v>144</v>
      </c>
      <c r="C7" s="431" t="s">
        <v>118</v>
      </c>
      <c r="D7" s="347"/>
      <c r="E7" s="347"/>
      <c r="F7" s="347"/>
      <c r="G7" s="347"/>
      <c r="H7" s="347"/>
      <c r="I7" s="347"/>
      <c r="J7" s="347"/>
      <c r="K7" s="347"/>
      <c r="L7" s="347"/>
      <c r="M7" s="348"/>
      <c r="N7" s="413"/>
      <c r="O7" s="421"/>
      <c r="P7" s="432" t="s">
        <v>265</v>
      </c>
      <c r="Q7" s="433"/>
    </row>
    <row r="8" spans="1:17" ht="24" customHeight="1">
      <c r="A8" s="339"/>
      <c r="B8" s="441"/>
      <c r="C8" s="431" t="s">
        <v>119</v>
      </c>
      <c r="D8" s="347"/>
      <c r="E8" s="347"/>
      <c r="F8" s="347"/>
      <c r="G8" s="347"/>
      <c r="H8" s="347"/>
      <c r="I8" s="347"/>
      <c r="J8" s="347"/>
      <c r="K8" s="347"/>
      <c r="L8" s="347"/>
      <c r="M8" s="348"/>
      <c r="N8" s="413"/>
      <c r="O8" s="421"/>
      <c r="P8" s="434"/>
      <c r="Q8" s="435"/>
    </row>
    <row r="9" spans="1:17" ht="24" customHeight="1">
      <c r="A9" s="339"/>
      <c r="B9" s="441"/>
      <c r="C9" s="431" t="s">
        <v>120</v>
      </c>
      <c r="D9" s="347"/>
      <c r="E9" s="347"/>
      <c r="F9" s="347"/>
      <c r="G9" s="347"/>
      <c r="H9" s="347"/>
      <c r="I9" s="347"/>
      <c r="J9" s="347"/>
      <c r="K9" s="347"/>
      <c r="L9" s="347"/>
      <c r="M9" s="348"/>
      <c r="N9" s="413"/>
      <c r="O9" s="421"/>
      <c r="P9" s="434"/>
      <c r="Q9" s="435"/>
    </row>
    <row r="10" spans="1:17" ht="24" customHeight="1">
      <c r="A10" s="339"/>
      <c r="B10" s="441"/>
      <c r="C10" s="431" t="s">
        <v>121</v>
      </c>
      <c r="D10" s="347"/>
      <c r="E10" s="347"/>
      <c r="F10" s="347"/>
      <c r="G10" s="347"/>
      <c r="H10" s="347"/>
      <c r="I10" s="347"/>
      <c r="J10" s="347"/>
      <c r="K10" s="347"/>
      <c r="L10" s="347"/>
      <c r="M10" s="348"/>
      <c r="N10" s="413"/>
      <c r="O10" s="421"/>
      <c r="P10" s="434"/>
      <c r="Q10" s="435"/>
    </row>
    <row r="11" spans="1:17" ht="24" customHeight="1">
      <c r="A11" s="339"/>
      <c r="B11" s="441"/>
      <c r="C11" s="431" t="s">
        <v>122</v>
      </c>
      <c r="D11" s="347"/>
      <c r="E11" s="347"/>
      <c r="F11" s="347"/>
      <c r="G11" s="347"/>
      <c r="H11" s="347"/>
      <c r="I11" s="347"/>
      <c r="J11" s="347"/>
      <c r="K11" s="347"/>
      <c r="L11" s="347"/>
      <c r="M11" s="348"/>
      <c r="N11" s="413"/>
      <c r="O11" s="421"/>
      <c r="P11" s="434"/>
      <c r="Q11" s="435"/>
    </row>
    <row r="12" spans="1:17" ht="24" customHeight="1" thickBot="1">
      <c r="A12" s="430"/>
      <c r="B12" s="442"/>
      <c r="C12" s="438" t="s">
        <v>123</v>
      </c>
      <c r="D12" s="439"/>
      <c r="E12" s="439"/>
      <c r="F12" s="439"/>
      <c r="G12" s="439"/>
      <c r="H12" s="439"/>
      <c r="I12" s="439"/>
      <c r="J12" s="439"/>
      <c r="K12" s="439"/>
      <c r="L12" s="439"/>
      <c r="M12" s="440"/>
      <c r="N12" s="443"/>
      <c r="O12" s="444"/>
      <c r="P12" s="436"/>
      <c r="Q12" s="437"/>
    </row>
    <row r="13" spans="1:17" ht="24" customHeight="1" thickTop="1">
      <c r="A13" s="379">
        <v>2</v>
      </c>
      <c r="B13" s="50" t="s">
        <v>33</v>
      </c>
      <c r="C13" s="400"/>
      <c r="D13" s="331"/>
      <c r="E13" s="331"/>
      <c r="F13" s="331"/>
      <c r="G13" s="331"/>
      <c r="H13" s="331"/>
      <c r="I13" s="331"/>
      <c r="J13" s="331"/>
      <c r="K13" s="331"/>
      <c r="L13" s="331"/>
      <c r="M13" s="331"/>
      <c r="N13" s="331"/>
      <c r="O13" s="331"/>
      <c r="P13" s="331"/>
      <c r="Q13" s="398"/>
    </row>
    <row r="14" spans="1:17" ht="24" customHeight="1">
      <c r="A14" s="339"/>
      <c r="B14" s="48" t="s">
        <v>34</v>
      </c>
      <c r="C14" s="413"/>
      <c r="D14" s="420"/>
      <c r="E14" s="420"/>
      <c r="F14" s="420"/>
      <c r="G14" s="420"/>
      <c r="H14" s="420"/>
      <c r="I14" s="420"/>
      <c r="J14" s="420"/>
      <c r="K14" s="420"/>
      <c r="L14" s="420"/>
      <c r="M14" s="420"/>
      <c r="N14" s="420"/>
      <c r="O14" s="420"/>
      <c r="P14" s="420"/>
      <c r="Q14" s="421"/>
    </row>
    <row r="15" spans="1:17" ht="24" customHeight="1">
      <c r="A15" s="339"/>
      <c r="B15" s="48" t="s">
        <v>35</v>
      </c>
      <c r="C15" s="30" t="s">
        <v>315</v>
      </c>
      <c r="D15" s="31"/>
      <c r="E15" s="31" t="s">
        <v>5</v>
      </c>
      <c r="F15" s="31"/>
      <c r="G15" s="31" t="s">
        <v>6</v>
      </c>
      <c r="H15" s="31"/>
      <c r="I15" s="31" t="s">
        <v>7</v>
      </c>
      <c r="J15" s="420"/>
      <c r="K15" s="420"/>
      <c r="L15" s="420"/>
      <c r="M15" s="420"/>
      <c r="N15" s="420"/>
      <c r="O15" s="420"/>
      <c r="P15" s="420"/>
      <c r="Q15" s="421"/>
    </row>
    <row r="16" spans="1:17" ht="24" customHeight="1">
      <c r="A16" s="339"/>
      <c r="B16" s="48" t="s">
        <v>36</v>
      </c>
      <c r="C16" s="30" t="s">
        <v>315</v>
      </c>
      <c r="D16" s="31"/>
      <c r="E16" s="31" t="s">
        <v>5</v>
      </c>
      <c r="F16" s="31"/>
      <c r="G16" s="31" t="s">
        <v>6</v>
      </c>
      <c r="H16" s="31"/>
      <c r="I16" s="31" t="s">
        <v>7</v>
      </c>
      <c r="J16" s="31" t="s">
        <v>24</v>
      </c>
      <c r="K16" s="31" t="s">
        <v>315</v>
      </c>
      <c r="L16" s="31"/>
      <c r="M16" s="31" t="s">
        <v>5</v>
      </c>
      <c r="N16" s="31"/>
      <c r="O16" s="31" t="s">
        <v>6</v>
      </c>
      <c r="P16" s="31"/>
      <c r="Q16" s="32"/>
    </row>
    <row r="17" spans="1:17" ht="24" customHeight="1">
      <c r="A17" s="339"/>
      <c r="B17" s="441" t="s">
        <v>144</v>
      </c>
      <c r="C17" s="431" t="s">
        <v>118</v>
      </c>
      <c r="D17" s="347"/>
      <c r="E17" s="347"/>
      <c r="F17" s="347"/>
      <c r="G17" s="347"/>
      <c r="H17" s="347"/>
      <c r="I17" s="347"/>
      <c r="J17" s="347"/>
      <c r="K17" s="347"/>
      <c r="L17" s="347"/>
      <c r="M17" s="348"/>
      <c r="N17" s="413"/>
      <c r="O17" s="421"/>
      <c r="P17" s="445" t="s">
        <v>265</v>
      </c>
      <c r="Q17" s="445"/>
    </row>
    <row r="18" spans="1:17" ht="24" customHeight="1">
      <c r="A18" s="339"/>
      <c r="B18" s="441"/>
      <c r="C18" s="431" t="s">
        <v>119</v>
      </c>
      <c r="D18" s="347"/>
      <c r="E18" s="347"/>
      <c r="F18" s="347"/>
      <c r="G18" s="347"/>
      <c r="H18" s="347"/>
      <c r="I18" s="347"/>
      <c r="J18" s="347"/>
      <c r="K18" s="347"/>
      <c r="L18" s="347"/>
      <c r="M18" s="348"/>
      <c r="N18" s="413"/>
      <c r="O18" s="421"/>
      <c r="P18" s="445"/>
      <c r="Q18" s="445"/>
    </row>
    <row r="19" spans="1:17" ht="24" customHeight="1">
      <c r="A19" s="339"/>
      <c r="B19" s="441"/>
      <c r="C19" s="431" t="s">
        <v>120</v>
      </c>
      <c r="D19" s="347"/>
      <c r="E19" s="347"/>
      <c r="F19" s="347"/>
      <c r="G19" s="347"/>
      <c r="H19" s="347"/>
      <c r="I19" s="347"/>
      <c r="J19" s="347"/>
      <c r="K19" s="347"/>
      <c r="L19" s="347"/>
      <c r="M19" s="348"/>
      <c r="N19" s="413"/>
      <c r="O19" s="421"/>
      <c r="P19" s="445"/>
      <c r="Q19" s="445"/>
    </row>
    <row r="20" spans="1:17" ht="24" customHeight="1">
      <c r="A20" s="339"/>
      <c r="B20" s="441"/>
      <c r="C20" s="431" t="s">
        <v>121</v>
      </c>
      <c r="D20" s="347"/>
      <c r="E20" s="347"/>
      <c r="F20" s="347"/>
      <c r="G20" s="347"/>
      <c r="H20" s="347"/>
      <c r="I20" s="347"/>
      <c r="J20" s="347"/>
      <c r="K20" s="347"/>
      <c r="L20" s="347"/>
      <c r="M20" s="348"/>
      <c r="N20" s="413"/>
      <c r="O20" s="421"/>
      <c r="P20" s="445"/>
      <c r="Q20" s="445"/>
    </row>
    <row r="21" spans="1:17" ht="24" customHeight="1">
      <c r="A21" s="339"/>
      <c r="B21" s="441"/>
      <c r="C21" s="431" t="s">
        <v>122</v>
      </c>
      <c r="D21" s="347"/>
      <c r="E21" s="347"/>
      <c r="F21" s="347"/>
      <c r="G21" s="347"/>
      <c r="H21" s="347"/>
      <c r="I21" s="347"/>
      <c r="J21" s="347"/>
      <c r="K21" s="347"/>
      <c r="L21" s="347"/>
      <c r="M21" s="348"/>
      <c r="N21" s="413"/>
      <c r="O21" s="421"/>
      <c r="P21" s="445"/>
      <c r="Q21" s="445"/>
    </row>
    <row r="22" spans="1:17" ht="24" customHeight="1">
      <c r="A22" s="339"/>
      <c r="B22" s="441"/>
      <c r="C22" s="431" t="s">
        <v>123</v>
      </c>
      <c r="D22" s="347"/>
      <c r="E22" s="347"/>
      <c r="F22" s="347"/>
      <c r="G22" s="347"/>
      <c r="H22" s="347"/>
      <c r="I22" s="347"/>
      <c r="J22" s="347"/>
      <c r="K22" s="347"/>
      <c r="L22" s="347"/>
      <c r="M22" s="348"/>
      <c r="N22" s="413"/>
      <c r="O22" s="421"/>
      <c r="P22" s="445"/>
      <c r="Q22" s="445"/>
    </row>
    <row r="23" spans="1:17" ht="15" customHeight="1"/>
    <row r="24" spans="1:17" ht="15" customHeight="1">
      <c r="A24" s="27" t="s">
        <v>266</v>
      </c>
    </row>
    <row r="25" spans="1:17" ht="24.75" customHeight="1"/>
    <row r="26" spans="1:17" ht="24" hidden="1" customHeight="1">
      <c r="A26" s="27" t="s">
        <v>154</v>
      </c>
    </row>
  </sheetData>
  <mergeCells count="37">
    <mergeCell ref="A13:A22"/>
    <mergeCell ref="C14:Q14"/>
    <mergeCell ref="B17:B22"/>
    <mergeCell ref="J15:Q15"/>
    <mergeCell ref="C17:M17"/>
    <mergeCell ref="N17:O17"/>
    <mergeCell ref="P17:Q22"/>
    <mergeCell ref="C18:M18"/>
    <mergeCell ref="N18:O18"/>
    <mergeCell ref="C19:M19"/>
    <mergeCell ref="N19:O19"/>
    <mergeCell ref="C20:M20"/>
    <mergeCell ref="N20:O20"/>
    <mergeCell ref="C21:M21"/>
    <mergeCell ref="N10:O10"/>
    <mergeCell ref="N11:O11"/>
    <mergeCell ref="C10:M10"/>
    <mergeCell ref="C9:M9"/>
    <mergeCell ref="C22:M22"/>
    <mergeCell ref="N22:O22"/>
    <mergeCell ref="C11:M11"/>
    <mergeCell ref="D1:G1"/>
    <mergeCell ref="N8:O8"/>
    <mergeCell ref="N21:O21"/>
    <mergeCell ref="C13:Q13"/>
    <mergeCell ref="A3:A12"/>
    <mergeCell ref="C3:Q3"/>
    <mergeCell ref="C4:Q4"/>
    <mergeCell ref="C7:M7"/>
    <mergeCell ref="J5:Q5"/>
    <mergeCell ref="C8:M8"/>
    <mergeCell ref="P7:Q12"/>
    <mergeCell ref="C12:M12"/>
    <mergeCell ref="N7:O7"/>
    <mergeCell ref="B7:B12"/>
    <mergeCell ref="N12:O12"/>
    <mergeCell ref="N9:O9"/>
  </mergeCells>
  <phoneticPr fontId="1"/>
  <dataValidations count="3">
    <dataValidation imeMode="halfAlpha" allowBlank="1" showInputMessage="1" showErrorMessage="1" sqref="D5:D6 F5:F6 H5:H6 L6 N6 P6 P16 N16 L16 H15:H16 F15:F16 D15:D16 O1 M1 K1" xr:uid="{00000000-0002-0000-0500-000000000000}"/>
    <dataValidation imeMode="hiragana" allowBlank="1" showInputMessage="1" showErrorMessage="1" sqref="C3:Q4 C13:Q14" xr:uid="{00000000-0002-0000-0500-000001000000}"/>
    <dataValidation type="list" imeMode="hiragana" allowBlank="1" showInputMessage="1" showErrorMessage="1" sqref="N7:O12 N17:O22" xr:uid="{D97D7706-2044-417C-AD60-E4EFA06E06CE}">
      <formula1>$A$25:$A$26</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90439-FB83-452A-8761-8E797842BC7E}">
  <dimension ref="A1:W141"/>
  <sheetViews>
    <sheetView zoomScaleNormal="100" workbookViewId="0">
      <selection activeCell="E18" sqref="E18"/>
    </sheetView>
  </sheetViews>
  <sheetFormatPr defaultRowHeight="17.25" customHeight="1"/>
  <cols>
    <col min="1" max="1" width="23.75" style="212" customWidth="1"/>
    <col min="2" max="2" width="4.625" style="220" customWidth="1"/>
    <col min="3" max="8" width="3.125" style="216" customWidth="1"/>
    <col min="9" max="9" width="22.125" style="212" customWidth="1"/>
    <col min="10" max="10" width="8" style="305" bestFit="1" customWidth="1"/>
    <col min="11" max="11" width="3.125" style="217" bestFit="1" customWidth="1"/>
    <col min="12" max="12" width="9.625" style="217" customWidth="1"/>
    <col min="13" max="13" width="8" style="217" bestFit="1" customWidth="1"/>
    <col min="14" max="14" width="9.875" style="217" customWidth="1"/>
    <col min="15" max="15" width="4.625" style="220" customWidth="1"/>
    <col min="16" max="16" width="3.125" style="220" customWidth="1"/>
    <col min="17" max="17" width="3.125" style="216" customWidth="1"/>
    <col min="18" max="18" width="3.125" style="220" customWidth="1"/>
    <col min="19" max="19" width="3.125" style="216" customWidth="1"/>
    <col min="20" max="21" width="3.125" style="220" customWidth="1"/>
    <col min="22" max="22" width="9.625" style="217" customWidth="1"/>
    <col min="23" max="23" width="49.375" style="217" bestFit="1" customWidth="1"/>
    <col min="24" max="16384" width="9" style="212"/>
  </cols>
  <sheetData>
    <row r="1" spans="1:23" ht="17.25" customHeight="1">
      <c r="A1" s="233" t="s">
        <v>403</v>
      </c>
      <c r="C1" s="319" t="s">
        <v>153</v>
      </c>
      <c r="D1" s="446" t="str">
        <f>IF(ISBLANK(基本情報!$B$17),"　",基本情報!$B$17)</f>
        <v>　</v>
      </c>
      <c r="E1" s="446"/>
      <c r="F1" s="446"/>
      <c r="G1" s="446"/>
      <c r="H1" s="446"/>
      <c r="I1" s="212" t="s">
        <v>470</v>
      </c>
    </row>
    <row r="3" spans="1:23" ht="17.25" customHeight="1">
      <c r="A3" s="452" t="s">
        <v>412</v>
      </c>
      <c r="B3" s="453" t="s">
        <v>413</v>
      </c>
      <c r="C3" s="450"/>
      <c r="D3" s="450"/>
      <c r="E3" s="450"/>
      <c r="F3" s="450"/>
      <c r="G3" s="450"/>
      <c r="H3" s="451"/>
      <c r="I3" s="303" t="s">
        <v>406</v>
      </c>
      <c r="J3" s="450" t="s">
        <v>398</v>
      </c>
      <c r="K3" s="450"/>
      <c r="L3" s="450"/>
      <c r="M3" s="450"/>
      <c r="N3" s="450"/>
      <c r="O3" s="450"/>
      <c r="P3" s="450"/>
      <c r="Q3" s="450"/>
      <c r="R3" s="450"/>
      <c r="S3" s="450"/>
      <c r="T3" s="450"/>
      <c r="U3" s="451"/>
      <c r="V3" s="221" t="s">
        <v>402</v>
      </c>
      <c r="W3" s="447" t="s">
        <v>449</v>
      </c>
    </row>
    <row r="4" spans="1:23" s="216" customFormat="1" ht="17.25" customHeight="1">
      <c r="A4" s="452"/>
      <c r="B4" s="453"/>
      <c r="C4" s="450"/>
      <c r="D4" s="450"/>
      <c r="E4" s="450"/>
      <c r="F4" s="450"/>
      <c r="G4" s="450"/>
      <c r="H4" s="451"/>
      <c r="I4" s="454" t="s">
        <v>400</v>
      </c>
      <c r="J4" s="306" t="s">
        <v>447</v>
      </c>
      <c r="K4" s="221"/>
      <c r="L4" s="221" t="s">
        <v>446</v>
      </c>
      <c r="M4" s="221" t="s">
        <v>401</v>
      </c>
      <c r="N4" s="456" t="s">
        <v>405</v>
      </c>
      <c r="O4" s="458" t="s">
        <v>399</v>
      </c>
      <c r="P4" s="459"/>
      <c r="Q4" s="459"/>
      <c r="R4" s="459"/>
      <c r="S4" s="459"/>
      <c r="T4" s="459"/>
      <c r="U4" s="460"/>
      <c r="V4" s="222" t="s">
        <v>401</v>
      </c>
      <c r="W4" s="448"/>
    </row>
    <row r="5" spans="1:23" s="216" customFormat="1" ht="17.25" customHeight="1">
      <c r="A5" s="452"/>
      <c r="B5" s="453"/>
      <c r="C5" s="450"/>
      <c r="D5" s="450"/>
      <c r="E5" s="450"/>
      <c r="F5" s="450"/>
      <c r="G5" s="450"/>
      <c r="H5" s="451"/>
      <c r="I5" s="455"/>
      <c r="J5" s="307" t="s">
        <v>169</v>
      </c>
      <c r="K5" s="223"/>
      <c r="L5" s="223" t="s">
        <v>448</v>
      </c>
      <c r="M5" s="223" t="s">
        <v>404</v>
      </c>
      <c r="N5" s="457"/>
      <c r="O5" s="461"/>
      <c r="P5" s="462"/>
      <c r="Q5" s="462"/>
      <c r="R5" s="462"/>
      <c r="S5" s="462"/>
      <c r="T5" s="462"/>
      <c r="U5" s="463"/>
      <c r="V5" s="223" t="s">
        <v>404</v>
      </c>
      <c r="W5" s="449"/>
    </row>
    <row r="6" spans="1:23" ht="17.25" customHeight="1">
      <c r="A6" s="224" t="s">
        <v>456</v>
      </c>
      <c r="B6" s="225" t="s">
        <v>397</v>
      </c>
      <c r="C6" s="302">
        <v>7</v>
      </c>
      <c r="D6" s="226" t="s">
        <v>5</v>
      </c>
      <c r="E6" s="226">
        <v>4</v>
      </c>
      <c r="F6" s="226" t="s">
        <v>6</v>
      </c>
      <c r="G6" s="226"/>
      <c r="H6" s="227"/>
      <c r="I6" s="228" t="s">
        <v>408</v>
      </c>
      <c r="J6" s="308">
        <v>80000</v>
      </c>
      <c r="K6" s="304" t="s">
        <v>445</v>
      </c>
      <c r="L6" s="229">
        <v>1</v>
      </c>
      <c r="M6" s="229">
        <f t="shared" ref="M6" si="0">J6*L6</f>
        <v>80000</v>
      </c>
      <c r="N6" s="229">
        <v>6000</v>
      </c>
      <c r="O6" s="225" t="s">
        <v>397</v>
      </c>
      <c r="P6" s="302">
        <v>7</v>
      </c>
      <c r="Q6" s="230" t="s">
        <v>5</v>
      </c>
      <c r="R6" s="226">
        <v>4</v>
      </c>
      <c r="S6" s="230" t="s">
        <v>6</v>
      </c>
      <c r="T6" s="226">
        <v>26</v>
      </c>
      <c r="U6" s="227" t="s">
        <v>7</v>
      </c>
      <c r="V6" s="229">
        <v>6000</v>
      </c>
      <c r="W6" s="229" t="s">
        <v>455</v>
      </c>
    </row>
    <row r="7" spans="1:23" ht="17.25" customHeight="1">
      <c r="A7" s="224" t="s">
        <v>459</v>
      </c>
      <c r="B7" s="225" t="s">
        <v>397</v>
      </c>
      <c r="C7" s="302">
        <v>7</v>
      </c>
      <c r="D7" s="226" t="s">
        <v>5</v>
      </c>
      <c r="E7" s="226">
        <v>5</v>
      </c>
      <c r="F7" s="226" t="s">
        <v>6</v>
      </c>
      <c r="G7" s="226">
        <v>10</v>
      </c>
      <c r="H7" s="227" t="s">
        <v>7</v>
      </c>
      <c r="I7" s="228" t="s">
        <v>451</v>
      </c>
      <c r="J7" s="308">
        <v>7000</v>
      </c>
      <c r="K7" s="304" t="s">
        <v>445</v>
      </c>
      <c r="L7" s="229">
        <v>2</v>
      </c>
      <c r="M7" s="229">
        <f>J7*L7</f>
        <v>14000</v>
      </c>
      <c r="N7" s="229">
        <v>1500</v>
      </c>
      <c r="O7" s="225" t="s">
        <v>397</v>
      </c>
      <c r="P7" s="302">
        <v>7</v>
      </c>
      <c r="Q7" s="230" t="s">
        <v>5</v>
      </c>
      <c r="R7" s="226">
        <v>5</v>
      </c>
      <c r="S7" s="230" t="s">
        <v>6</v>
      </c>
      <c r="T7" s="226">
        <v>15</v>
      </c>
      <c r="U7" s="227" t="s">
        <v>7</v>
      </c>
      <c r="V7" s="229">
        <v>0</v>
      </c>
      <c r="W7" s="229"/>
    </row>
    <row r="8" spans="1:23" ht="17.25" customHeight="1">
      <c r="A8" s="224" t="s">
        <v>407</v>
      </c>
      <c r="B8" s="225" t="s">
        <v>397</v>
      </c>
      <c r="C8" s="302">
        <v>7</v>
      </c>
      <c r="D8" s="226" t="s">
        <v>5</v>
      </c>
      <c r="E8" s="226">
        <v>5</v>
      </c>
      <c r="F8" s="226" t="s">
        <v>6</v>
      </c>
      <c r="G8" s="226">
        <v>20</v>
      </c>
      <c r="H8" s="227" t="s">
        <v>7</v>
      </c>
      <c r="I8" s="228" t="s">
        <v>408</v>
      </c>
      <c r="J8" s="308">
        <v>5000</v>
      </c>
      <c r="K8" s="304" t="s">
        <v>445</v>
      </c>
      <c r="L8" s="229">
        <v>4</v>
      </c>
      <c r="M8" s="229">
        <f>J8*L8</f>
        <v>20000</v>
      </c>
      <c r="N8" s="229">
        <v>1500</v>
      </c>
      <c r="O8" s="225" t="s">
        <v>397</v>
      </c>
      <c r="P8" s="302">
        <v>7</v>
      </c>
      <c r="Q8" s="230" t="s">
        <v>5</v>
      </c>
      <c r="R8" s="226">
        <v>5</v>
      </c>
      <c r="S8" s="230" t="s">
        <v>6</v>
      </c>
      <c r="T8" s="226">
        <v>25</v>
      </c>
      <c r="U8" s="227" t="s">
        <v>7</v>
      </c>
      <c r="V8" s="229">
        <v>500</v>
      </c>
      <c r="W8" s="229" t="s">
        <v>457</v>
      </c>
    </row>
    <row r="9" spans="1:23" ht="17.25" customHeight="1">
      <c r="A9" s="224" t="s">
        <v>407</v>
      </c>
      <c r="B9" s="225" t="s">
        <v>397</v>
      </c>
      <c r="C9" s="302">
        <v>7</v>
      </c>
      <c r="D9" s="226" t="s">
        <v>5</v>
      </c>
      <c r="E9" s="226">
        <v>5</v>
      </c>
      <c r="F9" s="226" t="s">
        <v>6</v>
      </c>
      <c r="G9" s="226">
        <v>20</v>
      </c>
      <c r="H9" s="227" t="s">
        <v>7</v>
      </c>
      <c r="I9" s="228" t="s">
        <v>451</v>
      </c>
      <c r="J9" s="308">
        <v>5000</v>
      </c>
      <c r="K9" s="304" t="s">
        <v>445</v>
      </c>
      <c r="L9" s="229">
        <v>2</v>
      </c>
      <c r="M9" s="229">
        <f>J9*L9</f>
        <v>10000</v>
      </c>
      <c r="N9" s="229">
        <v>750</v>
      </c>
      <c r="O9" s="225" t="s">
        <v>397</v>
      </c>
      <c r="P9" s="302">
        <v>7</v>
      </c>
      <c r="Q9" s="230" t="s">
        <v>5</v>
      </c>
      <c r="R9" s="226">
        <v>5</v>
      </c>
      <c r="S9" s="230" t="s">
        <v>6</v>
      </c>
      <c r="T9" s="226">
        <v>25</v>
      </c>
      <c r="U9" s="227" t="s">
        <v>7</v>
      </c>
      <c r="V9" s="229">
        <v>0</v>
      </c>
      <c r="W9" s="229"/>
    </row>
    <row r="10" spans="1:23" ht="17.25" customHeight="1">
      <c r="A10" s="224" t="s">
        <v>456</v>
      </c>
      <c r="B10" s="225" t="s">
        <v>397</v>
      </c>
      <c r="C10" s="302">
        <v>7</v>
      </c>
      <c r="D10" s="226" t="s">
        <v>5</v>
      </c>
      <c r="E10" s="226">
        <v>5</v>
      </c>
      <c r="F10" s="226" t="s">
        <v>6</v>
      </c>
      <c r="G10" s="226"/>
      <c r="H10" s="227"/>
      <c r="I10" s="228" t="s">
        <v>408</v>
      </c>
      <c r="J10" s="308">
        <v>80000</v>
      </c>
      <c r="K10" s="304" t="s">
        <v>445</v>
      </c>
      <c r="L10" s="229">
        <v>1</v>
      </c>
      <c r="M10" s="229">
        <f t="shared" ref="M10" si="1">J10*L10</f>
        <v>80000</v>
      </c>
      <c r="N10" s="229">
        <v>6000</v>
      </c>
      <c r="O10" s="225" t="s">
        <v>397</v>
      </c>
      <c r="P10" s="302">
        <v>7</v>
      </c>
      <c r="Q10" s="230" t="s">
        <v>5</v>
      </c>
      <c r="R10" s="226">
        <v>5</v>
      </c>
      <c r="S10" s="230" t="s">
        <v>6</v>
      </c>
      <c r="T10" s="226">
        <v>26</v>
      </c>
      <c r="U10" s="227" t="s">
        <v>7</v>
      </c>
      <c r="V10" s="229">
        <v>6000</v>
      </c>
      <c r="W10" s="229" t="s">
        <v>455</v>
      </c>
    </row>
    <row r="11" spans="1:23" ht="17.25" customHeight="1">
      <c r="A11" s="224" t="s">
        <v>452</v>
      </c>
      <c r="B11" s="225" t="s">
        <v>397</v>
      </c>
      <c r="C11" s="302">
        <v>7</v>
      </c>
      <c r="D11" s="226" t="s">
        <v>5</v>
      </c>
      <c r="E11" s="226">
        <v>6</v>
      </c>
      <c r="F11" s="226" t="s">
        <v>6</v>
      </c>
      <c r="G11" s="226">
        <v>10</v>
      </c>
      <c r="H11" s="227" t="s">
        <v>7</v>
      </c>
      <c r="I11" s="228" t="s">
        <v>450</v>
      </c>
      <c r="J11" s="308">
        <v>5000</v>
      </c>
      <c r="K11" s="304" t="s">
        <v>445</v>
      </c>
      <c r="L11" s="229">
        <v>6</v>
      </c>
      <c r="M11" s="229">
        <f>J11*L11</f>
        <v>30000</v>
      </c>
      <c r="N11" s="229">
        <v>2500</v>
      </c>
      <c r="O11" s="225" t="s">
        <v>397</v>
      </c>
      <c r="P11" s="302">
        <v>7</v>
      </c>
      <c r="Q11" s="230" t="s">
        <v>5</v>
      </c>
      <c r="R11" s="226">
        <v>6</v>
      </c>
      <c r="S11" s="230" t="s">
        <v>6</v>
      </c>
      <c r="T11" s="226">
        <v>15</v>
      </c>
      <c r="U11" s="227" t="s">
        <v>7</v>
      </c>
      <c r="V11" s="229">
        <v>1500</v>
      </c>
      <c r="W11" s="229" t="s">
        <v>460</v>
      </c>
    </row>
    <row r="12" spans="1:23" ht="17.25" customHeight="1">
      <c r="A12" s="224" t="s">
        <v>452</v>
      </c>
      <c r="B12" s="225" t="s">
        <v>397</v>
      </c>
      <c r="C12" s="302">
        <v>7</v>
      </c>
      <c r="D12" s="226" t="s">
        <v>5</v>
      </c>
      <c r="E12" s="226">
        <v>6</v>
      </c>
      <c r="F12" s="226" t="s">
        <v>6</v>
      </c>
      <c r="G12" s="226">
        <v>10</v>
      </c>
      <c r="H12" s="227" t="s">
        <v>7</v>
      </c>
      <c r="I12" s="228" t="s">
        <v>408</v>
      </c>
      <c r="J12" s="308">
        <v>5000</v>
      </c>
      <c r="K12" s="304" t="s">
        <v>445</v>
      </c>
      <c r="L12" s="229">
        <v>2</v>
      </c>
      <c r="M12" s="229">
        <f t="shared" ref="M12:M13" si="2">J12*L12</f>
        <v>10000</v>
      </c>
      <c r="N12" s="229">
        <v>750</v>
      </c>
      <c r="O12" s="225" t="s">
        <v>397</v>
      </c>
      <c r="P12" s="302">
        <v>7</v>
      </c>
      <c r="Q12" s="230" t="s">
        <v>5</v>
      </c>
      <c r="R12" s="226">
        <v>6</v>
      </c>
      <c r="S12" s="230" t="s">
        <v>6</v>
      </c>
      <c r="T12" s="226">
        <v>15</v>
      </c>
      <c r="U12" s="227" t="s">
        <v>7</v>
      </c>
      <c r="V12" s="229">
        <v>500</v>
      </c>
      <c r="W12" s="229"/>
    </row>
    <row r="13" spans="1:23" ht="17.25" customHeight="1">
      <c r="A13" s="224" t="s">
        <v>452</v>
      </c>
      <c r="B13" s="225" t="s">
        <v>397</v>
      </c>
      <c r="C13" s="302">
        <v>7</v>
      </c>
      <c r="D13" s="226" t="s">
        <v>5</v>
      </c>
      <c r="E13" s="226">
        <v>6</v>
      </c>
      <c r="F13" s="226" t="s">
        <v>6</v>
      </c>
      <c r="G13" s="226">
        <v>10</v>
      </c>
      <c r="H13" s="227" t="s">
        <v>7</v>
      </c>
      <c r="I13" s="228" t="s">
        <v>451</v>
      </c>
      <c r="J13" s="308">
        <v>5000</v>
      </c>
      <c r="K13" s="304" t="s">
        <v>445</v>
      </c>
      <c r="L13" s="229">
        <v>2</v>
      </c>
      <c r="M13" s="229">
        <f t="shared" si="2"/>
        <v>10000</v>
      </c>
      <c r="N13" s="229">
        <v>750</v>
      </c>
      <c r="O13" s="225" t="s">
        <v>397</v>
      </c>
      <c r="P13" s="302">
        <v>7</v>
      </c>
      <c r="Q13" s="230" t="s">
        <v>5</v>
      </c>
      <c r="R13" s="226">
        <v>6</v>
      </c>
      <c r="S13" s="230" t="s">
        <v>6</v>
      </c>
      <c r="T13" s="226">
        <v>15</v>
      </c>
      <c r="U13" s="227" t="s">
        <v>7</v>
      </c>
      <c r="V13" s="229">
        <v>0</v>
      </c>
      <c r="W13" s="229"/>
    </row>
    <row r="14" spans="1:23" ht="17.25" customHeight="1">
      <c r="A14" s="224" t="s">
        <v>453</v>
      </c>
      <c r="B14" s="225" t="s">
        <v>397</v>
      </c>
      <c r="C14" s="302">
        <v>7</v>
      </c>
      <c r="D14" s="226" t="s">
        <v>5</v>
      </c>
      <c r="E14" s="226">
        <v>6</v>
      </c>
      <c r="F14" s="226" t="s">
        <v>6</v>
      </c>
      <c r="G14" s="226">
        <v>15</v>
      </c>
      <c r="H14" s="227" t="s">
        <v>7</v>
      </c>
      <c r="I14" s="228" t="s">
        <v>454</v>
      </c>
      <c r="J14" s="308">
        <v>5000</v>
      </c>
      <c r="K14" s="304" t="s">
        <v>445</v>
      </c>
      <c r="L14" s="229">
        <v>2</v>
      </c>
      <c r="M14" s="229">
        <f t="shared" ref="M14:M17" si="3">J14*L14</f>
        <v>10000</v>
      </c>
      <c r="N14" s="229">
        <v>750</v>
      </c>
      <c r="O14" s="225" t="s">
        <v>397</v>
      </c>
      <c r="P14" s="302">
        <v>7</v>
      </c>
      <c r="Q14" s="230" t="s">
        <v>5</v>
      </c>
      <c r="R14" s="226">
        <v>6</v>
      </c>
      <c r="S14" s="230" t="s">
        <v>6</v>
      </c>
      <c r="T14" s="226">
        <v>20</v>
      </c>
      <c r="U14" s="227" t="s">
        <v>7</v>
      </c>
      <c r="V14" s="229">
        <v>1000</v>
      </c>
      <c r="W14" s="229"/>
    </row>
    <row r="15" spans="1:23" ht="17.25" customHeight="1">
      <c r="A15" s="224" t="s">
        <v>458</v>
      </c>
      <c r="B15" s="225" t="s">
        <v>397</v>
      </c>
      <c r="C15" s="302">
        <v>7</v>
      </c>
      <c r="D15" s="226" t="s">
        <v>5</v>
      </c>
      <c r="E15" s="226">
        <v>6</v>
      </c>
      <c r="F15" s="226" t="s">
        <v>6</v>
      </c>
      <c r="G15" s="226">
        <v>20</v>
      </c>
      <c r="H15" s="227" t="s">
        <v>7</v>
      </c>
      <c r="I15" s="228" t="s">
        <v>451</v>
      </c>
      <c r="J15" s="308">
        <v>5000</v>
      </c>
      <c r="K15" s="304" t="s">
        <v>445</v>
      </c>
      <c r="L15" s="229">
        <v>1</v>
      </c>
      <c r="M15" s="229">
        <f t="shared" ref="M15" si="4">J15*L15</f>
        <v>5000</v>
      </c>
      <c r="N15" s="229">
        <v>375</v>
      </c>
      <c r="O15" s="225" t="s">
        <v>397</v>
      </c>
      <c r="P15" s="302">
        <v>7</v>
      </c>
      <c r="Q15" s="230" t="s">
        <v>5</v>
      </c>
      <c r="R15" s="226">
        <v>6</v>
      </c>
      <c r="S15" s="230" t="s">
        <v>6</v>
      </c>
      <c r="T15" s="226">
        <v>20</v>
      </c>
      <c r="U15" s="227" t="s">
        <v>7</v>
      </c>
      <c r="V15" s="229">
        <v>0</v>
      </c>
      <c r="W15" s="229" t="s">
        <v>461</v>
      </c>
    </row>
    <row r="16" spans="1:23" ht="17.25" customHeight="1">
      <c r="A16" s="224" t="s">
        <v>462</v>
      </c>
      <c r="B16" s="225" t="s">
        <v>397</v>
      </c>
      <c r="C16" s="302">
        <v>7</v>
      </c>
      <c r="D16" s="226" t="s">
        <v>5</v>
      </c>
      <c r="E16" s="226">
        <v>6</v>
      </c>
      <c r="F16" s="226" t="s">
        <v>6</v>
      </c>
      <c r="G16" s="226">
        <v>22</v>
      </c>
      <c r="H16" s="227" t="s">
        <v>7</v>
      </c>
      <c r="I16" s="228" t="s">
        <v>408</v>
      </c>
      <c r="J16" s="308">
        <v>5000</v>
      </c>
      <c r="K16" s="304" t="s">
        <v>445</v>
      </c>
      <c r="L16" s="229">
        <v>3</v>
      </c>
      <c r="M16" s="229">
        <f t="shared" ref="M16" si="5">J16*L16</f>
        <v>15000</v>
      </c>
      <c r="N16" s="229">
        <v>900</v>
      </c>
      <c r="O16" s="225" t="s">
        <v>397</v>
      </c>
      <c r="P16" s="302">
        <v>7</v>
      </c>
      <c r="Q16" s="230" t="s">
        <v>5</v>
      </c>
      <c r="R16" s="226">
        <v>6</v>
      </c>
      <c r="S16" s="230" t="s">
        <v>6</v>
      </c>
      <c r="T16" s="226">
        <v>26</v>
      </c>
      <c r="U16" s="227" t="s">
        <v>7</v>
      </c>
      <c r="V16" s="229">
        <v>500</v>
      </c>
      <c r="W16" s="229" t="s">
        <v>463</v>
      </c>
    </row>
    <row r="17" spans="1:23" ht="17.25" customHeight="1">
      <c r="A17" s="224" t="s">
        <v>456</v>
      </c>
      <c r="B17" s="225" t="s">
        <v>397</v>
      </c>
      <c r="C17" s="302">
        <v>7</v>
      </c>
      <c r="D17" s="226" t="s">
        <v>5</v>
      </c>
      <c r="E17" s="226">
        <v>6</v>
      </c>
      <c r="F17" s="226" t="s">
        <v>6</v>
      </c>
      <c r="G17" s="226"/>
      <c r="H17" s="227"/>
      <c r="I17" s="228" t="s">
        <v>408</v>
      </c>
      <c r="J17" s="308">
        <v>80000</v>
      </c>
      <c r="K17" s="304" t="s">
        <v>445</v>
      </c>
      <c r="L17" s="229">
        <v>1</v>
      </c>
      <c r="M17" s="229">
        <f t="shared" si="3"/>
        <v>80000</v>
      </c>
      <c r="N17" s="229">
        <v>6000</v>
      </c>
      <c r="O17" s="225" t="s">
        <v>397</v>
      </c>
      <c r="P17" s="302">
        <v>7</v>
      </c>
      <c r="Q17" s="230" t="s">
        <v>5</v>
      </c>
      <c r="R17" s="226">
        <v>6</v>
      </c>
      <c r="S17" s="230" t="s">
        <v>6</v>
      </c>
      <c r="T17" s="226">
        <v>26</v>
      </c>
      <c r="U17" s="227" t="s">
        <v>7</v>
      </c>
      <c r="V17" s="229">
        <v>6000</v>
      </c>
      <c r="W17" s="229" t="s">
        <v>455</v>
      </c>
    </row>
    <row r="18" spans="1:23" ht="17.25" customHeight="1">
      <c r="A18" s="231"/>
      <c r="B18" s="213" t="s">
        <v>397</v>
      </c>
      <c r="C18" s="214"/>
      <c r="D18" s="214" t="s">
        <v>5</v>
      </c>
      <c r="E18" s="214"/>
      <c r="F18" s="214" t="s">
        <v>6</v>
      </c>
      <c r="G18" s="214"/>
      <c r="H18" s="215" t="s">
        <v>7</v>
      </c>
      <c r="I18" s="232"/>
      <c r="J18" s="309"/>
      <c r="K18" s="218"/>
      <c r="L18" s="218"/>
      <c r="M18" s="218">
        <f t="shared" ref="M18:M79" si="6">J18*L18</f>
        <v>0</v>
      </c>
      <c r="N18" s="218"/>
      <c r="O18" s="213" t="s">
        <v>397</v>
      </c>
      <c r="P18" s="214"/>
      <c r="Q18" s="219" t="s">
        <v>5</v>
      </c>
      <c r="R18" s="214"/>
      <c r="S18" s="219" t="s">
        <v>6</v>
      </c>
      <c r="T18" s="214"/>
      <c r="U18" s="215" t="s">
        <v>7</v>
      </c>
      <c r="V18" s="218"/>
      <c r="W18" s="218"/>
    </row>
    <row r="19" spans="1:23" ht="17.25" customHeight="1">
      <c r="A19" s="231"/>
      <c r="B19" s="213" t="s">
        <v>397</v>
      </c>
      <c r="C19" s="214"/>
      <c r="D19" s="214" t="s">
        <v>5</v>
      </c>
      <c r="E19" s="214"/>
      <c r="F19" s="214" t="s">
        <v>6</v>
      </c>
      <c r="G19" s="214"/>
      <c r="H19" s="215" t="s">
        <v>7</v>
      </c>
      <c r="I19" s="232"/>
      <c r="J19" s="309"/>
      <c r="K19" s="218"/>
      <c r="L19" s="218"/>
      <c r="M19" s="218">
        <f t="shared" si="6"/>
        <v>0</v>
      </c>
      <c r="N19" s="218"/>
      <c r="O19" s="213" t="s">
        <v>397</v>
      </c>
      <c r="P19" s="214"/>
      <c r="Q19" s="219" t="s">
        <v>5</v>
      </c>
      <c r="R19" s="214"/>
      <c r="S19" s="219" t="s">
        <v>6</v>
      </c>
      <c r="T19" s="214"/>
      <c r="U19" s="215" t="s">
        <v>7</v>
      </c>
      <c r="V19" s="218"/>
      <c r="W19" s="218"/>
    </row>
    <row r="20" spans="1:23" ht="17.25" customHeight="1">
      <c r="A20" s="231"/>
      <c r="B20" s="213" t="s">
        <v>397</v>
      </c>
      <c r="C20" s="214"/>
      <c r="D20" s="214" t="s">
        <v>5</v>
      </c>
      <c r="E20" s="214"/>
      <c r="F20" s="214" t="s">
        <v>6</v>
      </c>
      <c r="G20" s="214"/>
      <c r="H20" s="215" t="s">
        <v>7</v>
      </c>
      <c r="I20" s="232"/>
      <c r="J20" s="309"/>
      <c r="K20" s="218"/>
      <c r="L20" s="218"/>
      <c r="M20" s="218">
        <f t="shared" si="6"/>
        <v>0</v>
      </c>
      <c r="N20" s="218"/>
      <c r="O20" s="213" t="s">
        <v>397</v>
      </c>
      <c r="P20" s="214"/>
      <c r="Q20" s="219" t="s">
        <v>5</v>
      </c>
      <c r="R20" s="214"/>
      <c r="S20" s="219" t="s">
        <v>6</v>
      </c>
      <c r="T20" s="214"/>
      <c r="U20" s="215" t="s">
        <v>7</v>
      </c>
      <c r="V20" s="218"/>
      <c r="W20" s="218"/>
    </row>
    <row r="21" spans="1:23" ht="17.25" customHeight="1">
      <c r="A21" s="231"/>
      <c r="B21" s="213" t="s">
        <v>397</v>
      </c>
      <c r="C21" s="214"/>
      <c r="D21" s="214" t="s">
        <v>5</v>
      </c>
      <c r="E21" s="214"/>
      <c r="F21" s="214" t="s">
        <v>6</v>
      </c>
      <c r="G21" s="214"/>
      <c r="H21" s="215" t="s">
        <v>7</v>
      </c>
      <c r="I21" s="232"/>
      <c r="J21" s="309"/>
      <c r="K21" s="218"/>
      <c r="L21" s="218"/>
      <c r="M21" s="218">
        <f t="shared" si="6"/>
        <v>0</v>
      </c>
      <c r="N21" s="218"/>
      <c r="O21" s="213" t="s">
        <v>397</v>
      </c>
      <c r="P21" s="214"/>
      <c r="Q21" s="219" t="s">
        <v>5</v>
      </c>
      <c r="R21" s="214"/>
      <c r="S21" s="219" t="s">
        <v>6</v>
      </c>
      <c r="T21" s="214"/>
      <c r="U21" s="215" t="s">
        <v>7</v>
      </c>
      <c r="V21" s="218"/>
      <c r="W21" s="218"/>
    </row>
    <row r="22" spans="1:23" ht="17.25" customHeight="1">
      <c r="A22" s="231"/>
      <c r="B22" s="213" t="s">
        <v>397</v>
      </c>
      <c r="C22" s="214"/>
      <c r="D22" s="214" t="s">
        <v>5</v>
      </c>
      <c r="E22" s="214"/>
      <c r="F22" s="214" t="s">
        <v>6</v>
      </c>
      <c r="G22" s="214"/>
      <c r="H22" s="215" t="s">
        <v>7</v>
      </c>
      <c r="I22" s="232"/>
      <c r="J22" s="309"/>
      <c r="K22" s="218"/>
      <c r="L22" s="218"/>
      <c r="M22" s="218">
        <f t="shared" si="6"/>
        <v>0</v>
      </c>
      <c r="N22" s="218"/>
      <c r="O22" s="213" t="s">
        <v>397</v>
      </c>
      <c r="P22" s="214"/>
      <c r="Q22" s="219" t="s">
        <v>5</v>
      </c>
      <c r="R22" s="214"/>
      <c r="S22" s="219" t="s">
        <v>6</v>
      </c>
      <c r="T22" s="214"/>
      <c r="U22" s="215" t="s">
        <v>7</v>
      </c>
      <c r="V22" s="218"/>
      <c r="W22" s="218"/>
    </row>
    <row r="23" spans="1:23" ht="17.25" customHeight="1">
      <c r="A23" s="231"/>
      <c r="B23" s="213" t="s">
        <v>397</v>
      </c>
      <c r="C23" s="214"/>
      <c r="D23" s="214" t="s">
        <v>5</v>
      </c>
      <c r="E23" s="214"/>
      <c r="F23" s="214" t="s">
        <v>6</v>
      </c>
      <c r="G23" s="214"/>
      <c r="H23" s="215" t="s">
        <v>7</v>
      </c>
      <c r="I23" s="232"/>
      <c r="J23" s="309"/>
      <c r="K23" s="218"/>
      <c r="L23" s="218"/>
      <c r="M23" s="218">
        <f t="shared" si="6"/>
        <v>0</v>
      </c>
      <c r="N23" s="218"/>
      <c r="O23" s="213" t="s">
        <v>397</v>
      </c>
      <c r="P23" s="214"/>
      <c r="Q23" s="219" t="s">
        <v>5</v>
      </c>
      <c r="R23" s="214"/>
      <c r="S23" s="219" t="s">
        <v>6</v>
      </c>
      <c r="T23" s="214"/>
      <c r="U23" s="215" t="s">
        <v>7</v>
      </c>
      <c r="V23" s="218"/>
      <c r="W23" s="218"/>
    </row>
    <row r="24" spans="1:23" ht="17.25" customHeight="1">
      <c r="A24" s="231"/>
      <c r="B24" s="213" t="s">
        <v>397</v>
      </c>
      <c r="C24" s="214"/>
      <c r="D24" s="214" t="s">
        <v>5</v>
      </c>
      <c r="E24" s="214"/>
      <c r="F24" s="214" t="s">
        <v>6</v>
      </c>
      <c r="G24" s="214"/>
      <c r="H24" s="215" t="s">
        <v>7</v>
      </c>
      <c r="I24" s="232"/>
      <c r="J24" s="309"/>
      <c r="K24" s="218"/>
      <c r="L24" s="218"/>
      <c r="M24" s="218">
        <f t="shared" si="6"/>
        <v>0</v>
      </c>
      <c r="N24" s="218"/>
      <c r="O24" s="213" t="s">
        <v>397</v>
      </c>
      <c r="P24" s="214"/>
      <c r="Q24" s="219" t="s">
        <v>5</v>
      </c>
      <c r="R24" s="214"/>
      <c r="S24" s="219" t="s">
        <v>6</v>
      </c>
      <c r="T24" s="214"/>
      <c r="U24" s="215" t="s">
        <v>7</v>
      </c>
      <c r="V24" s="218"/>
      <c r="W24" s="218"/>
    </row>
    <row r="25" spans="1:23" ht="17.25" customHeight="1">
      <c r="A25" s="231"/>
      <c r="B25" s="213" t="s">
        <v>397</v>
      </c>
      <c r="C25" s="214"/>
      <c r="D25" s="214" t="s">
        <v>5</v>
      </c>
      <c r="E25" s="214"/>
      <c r="F25" s="214" t="s">
        <v>6</v>
      </c>
      <c r="G25" s="214"/>
      <c r="H25" s="215" t="s">
        <v>7</v>
      </c>
      <c r="I25" s="232"/>
      <c r="J25" s="309"/>
      <c r="K25" s="218"/>
      <c r="L25" s="218"/>
      <c r="M25" s="218">
        <f t="shared" si="6"/>
        <v>0</v>
      </c>
      <c r="N25" s="218"/>
      <c r="O25" s="213" t="s">
        <v>397</v>
      </c>
      <c r="P25" s="214"/>
      <c r="Q25" s="219" t="s">
        <v>5</v>
      </c>
      <c r="R25" s="214"/>
      <c r="S25" s="219" t="s">
        <v>6</v>
      </c>
      <c r="T25" s="214"/>
      <c r="U25" s="215" t="s">
        <v>7</v>
      </c>
      <c r="V25" s="218"/>
      <c r="W25" s="218"/>
    </row>
    <row r="26" spans="1:23" ht="17.25" customHeight="1">
      <c r="A26" s="231"/>
      <c r="B26" s="213" t="s">
        <v>397</v>
      </c>
      <c r="C26" s="214"/>
      <c r="D26" s="214" t="s">
        <v>5</v>
      </c>
      <c r="E26" s="214"/>
      <c r="F26" s="214" t="s">
        <v>6</v>
      </c>
      <c r="G26" s="214"/>
      <c r="H26" s="215" t="s">
        <v>7</v>
      </c>
      <c r="I26" s="232"/>
      <c r="J26" s="309"/>
      <c r="K26" s="218"/>
      <c r="L26" s="218"/>
      <c r="M26" s="218">
        <f t="shared" si="6"/>
        <v>0</v>
      </c>
      <c r="N26" s="218"/>
      <c r="O26" s="213" t="s">
        <v>397</v>
      </c>
      <c r="P26" s="214"/>
      <c r="Q26" s="219" t="s">
        <v>5</v>
      </c>
      <c r="R26" s="214"/>
      <c r="S26" s="219" t="s">
        <v>6</v>
      </c>
      <c r="T26" s="214"/>
      <c r="U26" s="215" t="s">
        <v>7</v>
      </c>
      <c r="V26" s="218"/>
      <c r="W26" s="218"/>
    </row>
    <row r="27" spans="1:23" ht="17.25" customHeight="1">
      <c r="A27" s="231"/>
      <c r="B27" s="213" t="s">
        <v>397</v>
      </c>
      <c r="C27" s="214"/>
      <c r="D27" s="214" t="s">
        <v>5</v>
      </c>
      <c r="E27" s="214"/>
      <c r="F27" s="214" t="s">
        <v>6</v>
      </c>
      <c r="G27" s="214"/>
      <c r="H27" s="215" t="s">
        <v>7</v>
      </c>
      <c r="I27" s="232"/>
      <c r="J27" s="309"/>
      <c r="K27" s="218"/>
      <c r="L27" s="218"/>
      <c r="M27" s="218">
        <f t="shared" si="6"/>
        <v>0</v>
      </c>
      <c r="N27" s="218"/>
      <c r="O27" s="213" t="s">
        <v>397</v>
      </c>
      <c r="P27" s="214"/>
      <c r="Q27" s="219" t="s">
        <v>5</v>
      </c>
      <c r="R27" s="214"/>
      <c r="S27" s="219" t="s">
        <v>6</v>
      </c>
      <c r="T27" s="214"/>
      <c r="U27" s="215" t="s">
        <v>7</v>
      </c>
      <c r="V27" s="218"/>
      <c r="W27" s="218"/>
    </row>
    <row r="28" spans="1:23" ht="17.25" customHeight="1">
      <c r="A28" s="231"/>
      <c r="B28" s="213" t="s">
        <v>397</v>
      </c>
      <c r="C28" s="214"/>
      <c r="D28" s="214" t="s">
        <v>5</v>
      </c>
      <c r="E28" s="214"/>
      <c r="F28" s="214" t="s">
        <v>6</v>
      </c>
      <c r="G28" s="214"/>
      <c r="H28" s="215" t="s">
        <v>7</v>
      </c>
      <c r="I28" s="232"/>
      <c r="J28" s="309"/>
      <c r="K28" s="218"/>
      <c r="L28" s="218"/>
      <c r="M28" s="218">
        <f t="shared" si="6"/>
        <v>0</v>
      </c>
      <c r="N28" s="218"/>
      <c r="O28" s="213" t="s">
        <v>397</v>
      </c>
      <c r="P28" s="214"/>
      <c r="Q28" s="219" t="s">
        <v>5</v>
      </c>
      <c r="R28" s="214"/>
      <c r="S28" s="219" t="s">
        <v>6</v>
      </c>
      <c r="T28" s="214"/>
      <c r="U28" s="215" t="s">
        <v>7</v>
      </c>
      <c r="V28" s="218"/>
      <c r="W28" s="218"/>
    </row>
    <row r="29" spans="1:23" ht="17.25" customHeight="1">
      <c r="A29" s="231"/>
      <c r="B29" s="213" t="s">
        <v>397</v>
      </c>
      <c r="C29" s="214"/>
      <c r="D29" s="214" t="s">
        <v>5</v>
      </c>
      <c r="E29" s="214"/>
      <c r="F29" s="214" t="s">
        <v>6</v>
      </c>
      <c r="G29" s="214"/>
      <c r="H29" s="215" t="s">
        <v>7</v>
      </c>
      <c r="I29" s="232"/>
      <c r="J29" s="309"/>
      <c r="K29" s="218"/>
      <c r="L29" s="218"/>
      <c r="M29" s="218">
        <f t="shared" si="6"/>
        <v>0</v>
      </c>
      <c r="N29" s="218"/>
      <c r="O29" s="213" t="s">
        <v>397</v>
      </c>
      <c r="P29" s="214"/>
      <c r="Q29" s="219" t="s">
        <v>5</v>
      </c>
      <c r="R29" s="214"/>
      <c r="S29" s="219" t="s">
        <v>6</v>
      </c>
      <c r="T29" s="214"/>
      <c r="U29" s="215" t="s">
        <v>7</v>
      </c>
      <c r="V29" s="218"/>
      <c r="W29" s="218"/>
    </row>
    <row r="30" spans="1:23" ht="17.25" customHeight="1">
      <c r="A30" s="231"/>
      <c r="B30" s="213" t="s">
        <v>397</v>
      </c>
      <c r="C30" s="214"/>
      <c r="D30" s="214" t="s">
        <v>5</v>
      </c>
      <c r="E30" s="214"/>
      <c r="F30" s="214" t="s">
        <v>6</v>
      </c>
      <c r="G30" s="214"/>
      <c r="H30" s="215" t="s">
        <v>7</v>
      </c>
      <c r="I30" s="232"/>
      <c r="J30" s="309"/>
      <c r="K30" s="218"/>
      <c r="L30" s="218"/>
      <c r="M30" s="218">
        <f t="shared" si="6"/>
        <v>0</v>
      </c>
      <c r="N30" s="218"/>
      <c r="O30" s="213" t="s">
        <v>397</v>
      </c>
      <c r="P30" s="214"/>
      <c r="Q30" s="219" t="s">
        <v>5</v>
      </c>
      <c r="R30" s="214"/>
      <c r="S30" s="219" t="s">
        <v>6</v>
      </c>
      <c r="T30" s="214"/>
      <c r="U30" s="215" t="s">
        <v>7</v>
      </c>
      <c r="V30" s="218"/>
      <c r="W30" s="218"/>
    </row>
    <row r="31" spans="1:23" ht="17.25" customHeight="1">
      <c r="A31" s="231"/>
      <c r="B31" s="213" t="s">
        <v>397</v>
      </c>
      <c r="C31" s="214"/>
      <c r="D31" s="214" t="s">
        <v>5</v>
      </c>
      <c r="E31" s="214"/>
      <c r="F31" s="214" t="s">
        <v>6</v>
      </c>
      <c r="G31" s="214"/>
      <c r="H31" s="215" t="s">
        <v>7</v>
      </c>
      <c r="I31" s="232"/>
      <c r="J31" s="309"/>
      <c r="K31" s="218"/>
      <c r="L31" s="218"/>
      <c r="M31" s="218">
        <f t="shared" si="6"/>
        <v>0</v>
      </c>
      <c r="N31" s="218"/>
      <c r="O31" s="213" t="s">
        <v>397</v>
      </c>
      <c r="P31" s="214"/>
      <c r="Q31" s="219" t="s">
        <v>5</v>
      </c>
      <c r="R31" s="214"/>
      <c r="S31" s="219" t="s">
        <v>6</v>
      </c>
      <c r="T31" s="214"/>
      <c r="U31" s="215" t="s">
        <v>7</v>
      </c>
      <c r="V31" s="218"/>
      <c r="W31" s="218"/>
    </row>
    <row r="32" spans="1:23" ht="17.25" customHeight="1">
      <c r="A32" s="231"/>
      <c r="B32" s="213" t="s">
        <v>397</v>
      </c>
      <c r="C32" s="214"/>
      <c r="D32" s="214" t="s">
        <v>5</v>
      </c>
      <c r="E32" s="214"/>
      <c r="F32" s="214" t="s">
        <v>6</v>
      </c>
      <c r="G32" s="214"/>
      <c r="H32" s="215" t="s">
        <v>7</v>
      </c>
      <c r="I32" s="232"/>
      <c r="J32" s="309"/>
      <c r="K32" s="218"/>
      <c r="L32" s="218"/>
      <c r="M32" s="218">
        <f t="shared" si="6"/>
        <v>0</v>
      </c>
      <c r="N32" s="218"/>
      <c r="O32" s="213" t="s">
        <v>397</v>
      </c>
      <c r="P32" s="214"/>
      <c r="Q32" s="219" t="s">
        <v>5</v>
      </c>
      <c r="R32" s="214"/>
      <c r="S32" s="219" t="s">
        <v>6</v>
      </c>
      <c r="T32" s="214"/>
      <c r="U32" s="215" t="s">
        <v>7</v>
      </c>
      <c r="V32" s="218"/>
      <c r="W32" s="218"/>
    </row>
    <row r="33" spans="1:23" ht="17.25" customHeight="1">
      <c r="A33" s="231"/>
      <c r="B33" s="213" t="s">
        <v>397</v>
      </c>
      <c r="C33" s="214"/>
      <c r="D33" s="214" t="s">
        <v>5</v>
      </c>
      <c r="E33" s="214"/>
      <c r="F33" s="214" t="s">
        <v>6</v>
      </c>
      <c r="G33" s="214"/>
      <c r="H33" s="215" t="s">
        <v>7</v>
      </c>
      <c r="I33" s="232"/>
      <c r="J33" s="309"/>
      <c r="K33" s="218"/>
      <c r="L33" s="218"/>
      <c r="M33" s="218">
        <f t="shared" si="6"/>
        <v>0</v>
      </c>
      <c r="N33" s="218"/>
      <c r="O33" s="213" t="s">
        <v>397</v>
      </c>
      <c r="P33" s="214"/>
      <c r="Q33" s="219" t="s">
        <v>5</v>
      </c>
      <c r="R33" s="214"/>
      <c r="S33" s="219" t="s">
        <v>6</v>
      </c>
      <c r="T33" s="214"/>
      <c r="U33" s="215" t="s">
        <v>7</v>
      </c>
      <c r="V33" s="218"/>
      <c r="W33" s="218"/>
    </row>
    <row r="34" spans="1:23" ht="17.25" customHeight="1">
      <c r="A34" s="231"/>
      <c r="B34" s="213" t="s">
        <v>397</v>
      </c>
      <c r="C34" s="214"/>
      <c r="D34" s="214" t="s">
        <v>5</v>
      </c>
      <c r="E34" s="214"/>
      <c r="F34" s="214" t="s">
        <v>6</v>
      </c>
      <c r="G34" s="214"/>
      <c r="H34" s="215" t="s">
        <v>7</v>
      </c>
      <c r="I34" s="232"/>
      <c r="J34" s="309"/>
      <c r="K34" s="218"/>
      <c r="L34" s="218"/>
      <c r="M34" s="218">
        <f t="shared" si="6"/>
        <v>0</v>
      </c>
      <c r="N34" s="218"/>
      <c r="O34" s="213" t="s">
        <v>397</v>
      </c>
      <c r="P34" s="214"/>
      <c r="Q34" s="219" t="s">
        <v>5</v>
      </c>
      <c r="R34" s="214"/>
      <c r="S34" s="219" t="s">
        <v>6</v>
      </c>
      <c r="T34" s="214"/>
      <c r="U34" s="215" t="s">
        <v>7</v>
      </c>
      <c r="V34" s="218"/>
      <c r="W34" s="218"/>
    </row>
    <row r="35" spans="1:23" ht="17.25" customHeight="1">
      <c r="A35" s="231"/>
      <c r="B35" s="213" t="s">
        <v>397</v>
      </c>
      <c r="C35" s="214"/>
      <c r="D35" s="214" t="s">
        <v>5</v>
      </c>
      <c r="E35" s="214"/>
      <c r="F35" s="214" t="s">
        <v>6</v>
      </c>
      <c r="G35" s="214"/>
      <c r="H35" s="215" t="s">
        <v>7</v>
      </c>
      <c r="I35" s="232"/>
      <c r="J35" s="309"/>
      <c r="K35" s="218"/>
      <c r="L35" s="218"/>
      <c r="M35" s="218">
        <f t="shared" si="6"/>
        <v>0</v>
      </c>
      <c r="N35" s="218"/>
      <c r="O35" s="213" t="s">
        <v>397</v>
      </c>
      <c r="P35" s="214"/>
      <c r="Q35" s="219" t="s">
        <v>5</v>
      </c>
      <c r="R35" s="214"/>
      <c r="S35" s="219" t="s">
        <v>6</v>
      </c>
      <c r="T35" s="214"/>
      <c r="U35" s="215" t="s">
        <v>7</v>
      </c>
      <c r="V35" s="218"/>
      <c r="W35" s="218"/>
    </row>
    <row r="36" spans="1:23" ht="17.25" customHeight="1">
      <c r="A36" s="231"/>
      <c r="B36" s="213" t="s">
        <v>397</v>
      </c>
      <c r="C36" s="214"/>
      <c r="D36" s="214" t="s">
        <v>5</v>
      </c>
      <c r="E36" s="214"/>
      <c r="F36" s="214" t="s">
        <v>6</v>
      </c>
      <c r="G36" s="214"/>
      <c r="H36" s="215" t="s">
        <v>7</v>
      </c>
      <c r="I36" s="232"/>
      <c r="J36" s="309"/>
      <c r="K36" s="218"/>
      <c r="L36" s="218"/>
      <c r="M36" s="218">
        <f t="shared" si="6"/>
        <v>0</v>
      </c>
      <c r="N36" s="218"/>
      <c r="O36" s="213" t="s">
        <v>397</v>
      </c>
      <c r="P36" s="214"/>
      <c r="Q36" s="219" t="s">
        <v>5</v>
      </c>
      <c r="R36" s="214"/>
      <c r="S36" s="219" t="s">
        <v>6</v>
      </c>
      <c r="T36" s="214"/>
      <c r="U36" s="215" t="s">
        <v>7</v>
      </c>
      <c r="V36" s="218"/>
      <c r="W36" s="218"/>
    </row>
    <row r="37" spans="1:23" ht="17.25" customHeight="1">
      <c r="A37" s="231"/>
      <c r="B37" s="213" t="s">
        <v>397</v>
      </c>
      <c r="C37" s="214"/>
      <c r="D37" s="214" t="s">
        <v>5</v>
      </c>
      <c r="E37" s="214"/>
      <c r="F37" s="214" t="s">
        <v>6</v>
      </c>
      <c r="G37" s="214"/>
      <c r="H37" s="215" t="s">
        <v>7</v>
      </c>
      <c r="I37" s="232"/>
      <c r="J37" s="309"/>
      <c r="K37" s="218"/>
      <c r="L37" s="218"/>
      <c r="M37" s="218">
        <f t="shared" si="6"/>
        <v>0</v>
      </c>
      <c r="N37" s="218"/>
      <c r="O37" s="213" t="s">
        <v>397</v>
      </c>
      <c r="P37" s="214"/>
      <c r="Q37" s="219" t="s">
        <v>5</v>
      </c>
      <c r="R37" s="214"/>
      <c r="S37" s="219" t="s">
        <v>6</v>
      </c>
      <c r="T37" s="214"/>
      <c r="U37" s="215" t="s">
        <v>7</v>
      </c>
      <c r="V37" s="218"/>
      <c r="W37" s="218"/>
    </row>
    <row r="38" spans="1:23" ht="17.25" customHeight="1">
      <c r="A38" s="231"/>
      <c r="B38" s="213" t="s">
        <v>397</v>
      </c>
      <c r="C38" s="214"/>
      <c r="D38" s="214" t="s">
        <v>5</v>
      </c>
      <c r="E38" s="214"/>
      <c r="F38" s="214" t="s">
        <v>6</v>
      </c>
      <c r="G38" s="214"/>
      <c r="H38" s="215" t="s">
        <v>7</v>
      </c>
      <c r="I38" s="232"/>
      <c r="J38" s="309"/>
      <c r="K38" s="218"/>
      <c r="L38" s="218"/>
      <c r="M38" s="218">
        <f t="shared" si="6"/>
        <v>0</v>
      </c>
      <c r="N38" s="218"/>
      <c r="O38" s="213" t="s">
        <v>397</v>
      </c>
      <c r="P38" s="214"/>
      <c r="Q38" s="219" t="s">
        <v>5</v>
      </c>
      <c r="R38" s="214"/>
      <c r="S38" s="219" t="s">
        <v>6</v>
      </c>
      <c r="T38" s="214"/>
      <c r="U38" s="215" t="s">
        <v>7</v>
      </c>
      <c r="V38" s="218"/>
      <c r="W38" s="218"/>
    </row>
    <row r="39" spans="1:23" ht="17.25" customHeight="1">
      <c r="A39" s="231"/>
      <c r="B39" s="213" t="s">
        <v>397</v>
      </c>
      <c r="C39" s="214"/>
      <c r="D39" s="214" t="s">
        <v>5</v>
      </c>
      <c r="E39" s="214"/>
      <c r="F39" s="214" t="s">
        <v>6</v>
      </c>
      <c r="G39" s="214"/>
      <c r="H39" s="215" t="s">
        <v>7</v>
      </c>
      <c r="I39" s="232"/>
      <c r="J39" s="309"/>
      <c r="K39" s="218"/>
      <c r="L39" s="218"/>
      <c r="M39" s="218">
        <f t="shared" si="6"/>
        <v>0</v>
      </c>
      <c r="N39" s="218"/>
      <c r="O39" s="213" t="s">
        <v>397</v>
      </c>
      <c r="P39" s="214"/>
      <c r="Q39" s="219" t="s">
        <v>5</v>
      </c>
      <c r="R39" s="214"/>
      <c r="S39" s="219" t="s">
        <v>6</v>
      </c>
      <c r="T39" s="214"/>
      <c r="U39" s="215" t="s">
        <v>7</v>
      </c>
      <c r="V39" s="218"/>
      <c r="W39" s="218"/>
    </row>
    <row r="40" spans="1:23" ht="17.25" customHeight="1">
      <c r="A40" s="231"/>
      <c r="B40" s="213" t="s">
        <v>397</v>
      </c>
      <c r="C40" s="214"/>
      <c r="D40" s="214" t="s">
        <v>5</v>
      </c>
      <c r="E40" s="214"/>
      <c r="F40" s="214" t="s">
        <v>6</v>
      </c>
      <c r="G40" s="214"/>
      <c r="H40" s="215" t="s">
        <v>7</v>
      </c>
      <c r="I40" s="232"/>
      <c r="J40" s="309"/>
      <c r="K40" s="218"/>
      <c r="L40" s="218"/>
      <c r="M40" s="218">
        <f t="shared" si="6"/>
        <v>0</v>
      </c>
      <c r="N40" s="218"/>
      <c r="O40" s="213" t="s">
        <v>397</v>
      </c>
      <c r="P40" s="214"/>
      <c r="Q40" s="219" t="s">
        <v>5</v>
      </c>
      <c r="R40" s="214"/>
      <c r="S40" s="219" t="s">
        <v>6</v>
      </c>
      <c r="T40" s="214"/>
      <c r="U40" s="215" t="s">
        <v>7</v>
      </c>
      <c r="V40" s="218"/>
      <c r="W40" s="218"/>
    </row>
    <row r="41" spans="1:23" ht="17.25" customHeight="1">
      <c r="A41" s="231"/>
      <c r="B41" s="213" t="s">
        <v>397</v>
      </c>
      <c r="C41" s="214"/>
      <c r="D41" s="214" t="s">
        <v>5</v>
      </c>
      <c r="E41" s="214"/>
      <c r="F41" s="214" t="s">
        <v>6</v>
      </c>
      <c r="G41" s="214"/>
      <c r="H41" s="215" t="s">
        <v>7</v>
      </c>
      <c r="I41" s="232"/>
      <c r="J41" s="309"/>
      <c r="K41" s="218"/>
      <c r="L41" s="218"/>
      <c r="M41" s="218">
        <f t="shared" si="6"/>
        <v>0</v>
      </c>
      <c r="N41" s="218"/>
      <c r="O41" s="213" t="s">
        <v>397</v>
      </c>
      <c r="P41" s="214"/>
      <c r="Q41" s="219" t="s">
        <v>5</v>
      </c>
      <c r="R41" s="214"/>
      <c r="S41" s="219" t="s">
        <v>6</v>
      </c>
      <c r="T41" s="214"/>
      <c r="U41" s="215" t="s">
        <v>7</v>
      </c>
      <c r="V41" s="218"/>
      <c r="W41" s="218"/>
    </row>
    <row r="42" spans="1:23" ht="17.25" customHeight="1">
      <c r="A42" s="231"/>
      <c r="B42" s="213" t="s">
        <v>397</v>
      </c>
      <c r="C42" s="214"/>
      <c r="D42" s="214" t="s">
        <v>5</v>
      </c>
      <c r="E42" s="214"/>
      <c r="F42" s="214" t="s">
        <v>6</v>
      </c>
      <c r="G42" s="214"/>
      <c r="H42" s="215" t="s">
        <v>7</v>
      </c>
      <c r="I42" s="232"/>
      <c r="J42" s="309"/>
      <c r="K42" s="218"/>
      <c r="L42" s="218"/>
      <c r="M42" s="218">
        <f t="shared" si="6"/>
        <v>0</v>
      </c>
      <c r="N42" s="218"/>
      <c r="O42" s="213" t="s">
        <v>397</v>
      </c>
      <c r="P42" s="214"/>
      <c r="Q42" s="219" t="s">
        <v>5</v>
      </c>
      <c r="R42" s="214"/>
      <c r="S42" s="219" t="s">
        <v>6</v>
      </c>
      <c r="T42" s="214"/>
      <c r="U42" s="215" t="s">
        <v>7</v>
      </c>
      <c r="V42" s="218"/>
      <c r="W42" s="218"/>
    </row>
    <row r="43" spans="1:23" ht="17.25" customHeight="1">
      <c r="A43" s="231"/>
      <c r="B43" s="213" t="s">
        <v>397</v>
      </c>
      <c r="C43" s="214"/>
      <c r="D43" s="214" t="s">
        <v>5</v>
      </c>
      <c r="E43" s="214"/>
      <c r="F43" s="214" t="s">
        <v>6</v>
      </c>
      <c r="G43" s="214"/>
      <c r="H43" s="215" t="s">
        <v>7</v>
      </c>
      <c r="I43" s="232"/>
      <c r="J43" s="309"/>
      <c r="K43" s="218"/>
      <c r="L43" s="218"/>
      <c r="M43" s="218">
        <f t="shared" si="6"/>
        <v>0</v>
      </c>
      <c r="N43" s="218"/>
      <c r="O43" s="213" t="s">
        <v>397</v>
      </c>
      <c r="P43" s="214"/>
      <c r="Q43" s="219" t="s">
        <v>5</v>
      </c>
      <c r="R43" s="214"/>
      <c r="S43" s="219" t="s">
        <v>6</v>
      </c>
      <c r="T43" s="214"/>
      <c r="U43" s="215" t="s">
        <v>7</v>
      </c>
      <c r="V43" s="218"/>
      <c r="W43" s="218"/>
    </row>
    <row r="44" spans="1:23" ht="17.25" customHeight="1">
      <c r="A44" s="231"/>
      <c r="B44" s="213" t="s">
        <v>397</v>
      </c>
      <c r="C44" s="214"/>
      <c r="D44" s="214" t="s">
        <v>5</v>
      </c>
      <c r="E44" s="214"/>
      <c r="F44" s="214" t="s">
        <v>6</v>
      </c>
      <c r="G44" s="214"/>
      <c r="H44" s="215" t="s">
        <v>7</v>
      </c>
      <c r="I44" s="232"/>
      <c r="J44" s="309"/>
      <c r="K44" s="218"/>
      <c r="L44" s="218"/>
      <c r="M44" s="218">
        <f t="shared" si="6"/>
        <v>0</v>
      </c>
      <c r="N44" s="218"/>
      <c r="O44" s="213" t="s">
        <v>397</v>
      </c>
      <c r="P44" s="214"/>
      <c r="Q44" s="219" t="s">
        <v>5</v>
      </c>
      <c r="R44" s="214"/>
      <c r="S44" s="219" t="s">
        <v>6</v>
      </c>
      <c r="T44" s="214"/>
      <c r="U44" s="215" t="s">
        <v>7</v>
      </c>
      <c r="V44" s="218"/>
      <c r="W44" s="218"/>
    </row>
    <row r="45" spans="1:23" ht="17.25" customHeight="1">
      <c r="A45" s="231"/>
      <c r="B45" s="213" t="s">
        <v>397</v>
      </c>
      <c r="C45" s="214"/>
      <c r="D45" s="214" t="s">
        <v>5</v>
      </c>
      <c r="E45" s="214"/>
      <c r="F45" s="214" t="s">
        <v>6</v>
      </c>
      <c r="G45" s="214"/>
      <c r="H45" s="215" t="s">
        <v>7</v>
      </c>
      <c r="I45" s="232"/>
      <c r="J45" s="309"/>
      <c r="K45" s="218"/>
      <c r="L45" s="218"/>
      <c r="M45" s="218">
        <f t="shared" si="6"/>
        <v>0</v>
      </c>
      <c r="N45" s="218"/>
      <c r="O45" s="213" t="s">
        <v>397</v>
      </c>
      <c r="P45" s="214"/>
      <c r="Q45" s="219" t="s">
        <v>5</v>
      </c>
      <c r="R45" s="214"/>
      <c r="S45" s="219" t="s">
        <v>6</v>
      </c>
      <c r="T45" s="214"/>
      <c r="U45" s="215" t="s">
        <v>7</v>
      </c>
      <c r="V45" s="218"/>
      <c r="W45" s="218"/>
    </row>
    <row r="46" spans="1:23" ht="17.25" customHeight="1">
      <c r="A46" s="231"/>
      <c r="B46" s="213" t="s">
        <v>397</v>
      </c>
      <c r="C46" s="214"/>
      <c r="D46" s="214" t="s">
        <v>5</v>
      </c>
      <c r="E46" s="214"/>
      <c r="F46" s="214" t="s">
        <v>6</v>
      </c>
      <c r="G46" s="214"/>
      <c r="H46" s="215" t="s">
        <v>7</v>
      </c>
      <c r="I46" s="232"/>
      <c r="J46" s="309"/>
      <c r="K46" s="218"/>
      <c r="L46" s="218"/>
      <c r="M46" s="218">
        <f t="shared" si="6"/>
        <v>0</v>
      </c>
      <c r="N46" s="218"/>
      <c r="O46" s="213" t="s">
        <v>397</v>
      </c>
      <c r="P46" s="214"/>
      <c r="Q46" s="219" t="s">
        <v>5</v>
      </c>
      <c r="R46" s="214"/>
      <c r="S46" s="219" t="s">
        <v>6</v>
      </c>
      <c r="T46" s="214"/>
      <c r="U46" s="215" t="s">
        <v>7</v>
      </c>
      <c r="V46" s="218"/>
      <c r="W46" s="218"/>
    </row>
    <row r="47" spans="1:23" ht="17.25" customHeight="1">
      <c r="A47" s="231"/>
      <c r="B47" s="213" t="s">
        <v>397</v>
      </c>
      <c r="C47" s="214"/>
      <c r="D47" s="214" t="s">
        <v>5</v>
      </c>
      <c r="E47" s="214"/>
      <c r="F47" s="214" t="s">
        <v>6</v>
      </c>
      <c r="G47" s="214"/>
      <c r="H47" s="215" t="s">
        <v>7</v>
      </c>
      <c r="I47" s="232"/>
      <c r="J47" s="309"/>
      <c r="K47" s="218"/>
      <c r="L47" s="218"/>
      <c r="M47" s="218">
        <f t="shared" si="6"/>
        <v>0</v>
      </c>
      <c r="N47" s="218"/>
      <c r="O47" s="213" t="s">
        <v>397</v>
      </c>
      <c r="P47" s="214"/>
      <c r="Q47" s="219" t="s">
        <v>5</v>
      </c>
      <c r="R47" s="214"/>
      <c r="S47" s="219" t="s">
        <v>6</v>
      </c>
      <c r="T47" s="214"/>
      <c r="U47" s="215" t="s">
        <v>7</v>
      </c>
      <c r="V47" s="218"/>
      <c r="W47" s="218"/>
    </row>
    <row r="48" spans="1:23" ht="17.25" customHeight="1">
      <c r="A48" s="231"/>
      <c r="B48" s="213" t="s">
        <v>397</v>
      </c>
      <c r="C48" s="214"/>
      <c r="D48" s="214" t="s">
        <v>5</v>
      </c>
      <c r="E48" s="214"/>
      <c r="F48" s="214" t="s">
        <v>6</v>
      </c>
      <c r="G48" s="214"/>
      <c r="H48" s="215" t="s">
        <v>7</v>
      </c>
      <c r="I48" s="232"/>
      <c r="J48" s="309"/>
      <c r="K48" s="218"/>
      <c r="L48" s="218"/>
      <c r="M48" s="218">
        <f t="shared" si="6"/>
        <v>0</v>
      </c>
      <c r="N48" s="218"/>
      <c r="O48" s="213" t="s">
        <v>397</v>
      </c>
      <c r="P48" s="214"/>
      <c r="Q48" s="219" t="s">
        <v>5</v>
      </c>
      <c r="R48" s="214"/>
      <c r="S48" s="219" t="s">
        <v>6</v>
      </c>
      <c r="T48" s="214"/>
      <c r="U48" s="215" t="s">
        <v>7</v>
      </c>
      <c r="V48" s="218"/>
      <c r="W48" s="218"/>
    </row>
    <row r="49" spans="1:23" ht="17.25" customHeight="1">
      <c r="A49" s="231"/>
      <c r="B49" s="213" t="s">
        <v>397</v>
      </c>
      <c r="C49" s="214"/>
      <c r="D49" s="214" t="s">
        <v>5</v>
      </c>
      <c r="E49" s="214"/>
      <c r="F49" s="214" t="s">
        <v>6</v>
      </c>
      <c r="G49" s="214"/>
      <c r="H49" s="215" t="s">
        <v>7</v>
      </c>
      <c r="I49" s="232"/>
      <c r="J49" s="309"/>
      <c r="K49" s="218"/>
      <c r="L49" s="218"/>
      <c r="M49" s="218">
        <f t="shared" si="6"/>
        <v>0</v>
      </c>
      <c r="N49" s="218"/>
      <c r="O49" s="213" t="s">
        <v>397</v>
      </c>
      <c r="P49" s="214"/>
      <c r="Q49" s="219" t="s">
        <v>5</v>
      </c>
      <c r="R49" s="214"/>
      <c r="S49" s="219" t="s">
        <v>6</v>
      </c>
      <c r="T49" s="214"/>
      <c r="U49" s="215" t="s">
        <v>7</v>
      </c>
      <c r="V49" s="218"/>
      <c r="W49" s="218"/>
    </row>
    <row r="50" spans="1:23" ht="17.25" customHeight="1">
      <c r="A50" s="231"/>
      <c r="B50" s="213" t="s">
        <v>397</v>
      </c>
      <c r="C50" s="214"/>
      <c r="D50" s="214" t="s">
        <v>5</v>
      </c>
      <c r="E50" s="214"/>
      <c r="F50" s="214" t="s">
        <v>6</v>
      </c>
      <c r="G50" s="214"/>
      <c r="H50" s="215" t="s">
        <v>7</v>
      </c>
      <c r="I50" s="232"/>
      <c r="J50" s="309"/>
      <c r="K50" s="218"/>
      <c r="L50" s="218"/>
      <c r="M50" s="218">
        <f t="shared" si="6"/>
        <v>0</v>
      </c>
      <c r="N50" s="218"/>
      <c r="O50" s="213" t="s">
        <v>397</v>
      </c>
      <c r="P50" s="214"/>
      <c r="Q50" s="219" t="s">
        <v>5</v>
      </c>
      <c r="R50" s="214"/>
      <c r="S50" s="219" t="s">
        <v>6</v>
      </c>
      <c r="T50" s="214"/>
      <c r="U50" s="215" t="s">
        <v>7</v>
      </c>
      <c r="V50" s="218"/>
      <c r="W50" s="218"/>
    </row>
    <row r="51" spans="1:23" ht="17.25" customHeight="1">
      <c r="A51" s="231"/>
      <c r="B51" s="213" t="s">
        <v>397</v>
      </c>
      <c r="C51" s="214"/>
      <c r="D51" s="214" t="s">
        <v>5</v>
      </c>
      <c r="E51" s="214"/>
      <c r="F51" s="214" t="s">
        <v>6</v>
      </c>
      <c r="G51" s="214"/>
      <c r="H51" s="215" t="s">
        <v>7</v>
      </c>
      <c r="I51" s="232"/>
      <c r="J51" s="309"/>
      <c r="K51" s="218"/>
      <c r="L51" s="218"/>
      <c r="M51" s="218">
        <f t="shared" si="6"/>
        <v>0</v>
      </c>
      <c r="N51" s="218"/>
      <c r="O51" s="213" t="s">
        <v>397</v>
      </c>
      <c r="P51" s="214"/>
      <c r="Q51" s="219" t="s">
        <v>5</v>
      </c>
      <c r="R51" s="214"/>
      <c r="S51" s="219" t="s">
        <v>6</v>
      </c>
      <c r="T51" s="214"/>
      <c r="U51" s="215" t="s">
        <v>7</v>
      </c>
      <c r="V51" s="218"/>
      <c r="W51" s="218"/>
    </row>
    <row r="52" spans="1:23" ht="17.25" customHeight="1">
      <c r="A52" s="231"/>
      <c r="B52" s="213" t="s">
        <v>397</v>
      </c>
      <c r="C52" s="214"/>
      <c r="D52" s="214" t="s">
        <v>5</v>
      </c>
      <c r="E52" s="214"/>
      <c r="F52" s="214" t="s">
        <v>6</v>
      </c>
      <c r="G52" s="214"/>
      <c r="H52" s="215" t="s">
        <v>7</v>
      </c>
      <c r="I52" s="232"/>
      <c r="J52" s="309"/>
      <c r="K52" s="218"/>
      <c r="L52" s="218"/>
      <c r="M52" s="218">
        <f t="shared" si="6"/>
        <v>0</v>
      </c>
      <c r="N52" s="218"/>
      <c r="O52" s="213" t="s">
        <v>397</v>
      </c>
      <c r="P52" s="214"/>
      <c r="Q52" s="219" t="s">
        <v>5</v>
      </c>
      <c r="R52" s="214"/>
      <c r="S52" s="219" t="s">
        <v>6</v>
      </c>
      <c r="T52" s="214"/>
      <c r="U52" s="215" t="s">
        <v>7</v>
      </c>
      <c r="V52" s="218"/>
      <c r="W52" s="218"/>
    </row>
    <row r="53" spans="1:23" ht="17.25" customHeight="1">
      <c r="A53" s="231"/>
      <c r="B53" s="213" t="s">
        <v>397</v>
      </c>
      <c r="C53" s="214"/>
      <c r="D53" s="214" t="s">
        <v>5</v>
      </c>
      <c r="E53" s="214"/>
      <c r="F53" s="214" t="s">
        <v>6</v>
      </c>
      <c r="G53" s="214"/>
      <c r="H53" s="215" t="s">
        <v>7</v>
      </c>
      <c r="I53" s="232"/>
      <c r="J53" s="309"/>
      <c r="K53" s="218"/>
      <c r="L53" s="218"/>
      <c r="M53" s="218">
        <f t="shared" si="6"/>
        <v>0</v>
      </c>
      <c r="N53" s="218"/>
      <c r="O53" s="213" t="s">
        <v>397</v>
      </c>
      <c r="P53" s="214"/>
      <c r="Q53" s="219" t="s">
        <v>5</v>
      </c>
      <c r="R53" s="214"/>
      <c r="S53" s="219" t="s">
        <v>6</v>
      </c>
      <c r="T53" s="214"/>
      <c r="U53" s="215" t="s">
        <v>7</v>
      </c>
      <c r="V53" s="218"/>
      <c r="W53" s="218"/>
    </row>
    <row r="54" spans="1:23" ht="17.25" customHeight="1">
      <c r="A54" s="231"/>
      <c r="B54" s="213" t="s">
        <v>397</v>
      </c>
      <c r="C54" s="214"/>
      <c r="D54" s="214" t="s">
        <v>5</v>
      </c>
      <c r="E54" s="214"/>
      <c r="F54" s="214" t="s">
        <v>6</v>
      </c>
      <c r="G54" s="214"/>
      <c r="H54" s="215" t="s">
        <v>7</v>
      </c>
      <c r="I54" s="232"/>
      <c r="J54" s="309"/>
      <c r="K54" s="218"/>
      <c r="L54" s="218"/>
      <c r="M54" s="218">
        <f t="shared" si="6"/>
        <v>0</v>
      </c>
      <c r="N54" s="218"/>
      <c r="O54" s="213" t="s">
        <v>397</v>
      </c>
      <c r="P54" s="214"/>
      <c r="Q54" s="219" t="s">
        <v>5</v>
      </c>
      <c r="R54" s="214"/>
      <c r="S54" s="219" t="s">
        <v>6</v>
      </c>
      <c r="T54" s="214"/>
      <c r="U54" s="215" t="s">
        <v>7</v>
      </c>
      <c r="V54" s="218"/>
      <c r="W54" s="218"/>
    </row>
    <row r="55" spans="1:23" ht="17.25" customHeight="1">
      <c r="A55" s="231"/>
      <c r="B55" s="213" t="s">
        <v>397</v>
      </c>
      <c r="C55" s="214"/>
      <c r="D55" s="214" t="s">
        <v>5</v>
      </c>
      <c r="E55" s="214"/>
      <c r="F55" s="214" t="s">
        <v>6</v>
      </c>
      <c r="G55" s="214"/>
      <c r="H55" s="215" t="s">
        <v>7</v>
      </c>
      <c r="I55" s="232"/>
      <c r="J55" s="309"/>
      <c r="K55" s="218"/>
      <c r="L55" s="218"/>
      <c r="M55" s="218">
        <f t="shared" si="6"/>
        <v>0</v>
      </c>
      <c r="N55" s="218"/>
      <c r="O55" s="213" t="s">
        <v>397</v>
      </c>
      <c r="P55" s="214"/>
      <c r="Q55" s="219" t="s">
        <v>5</v>
      </c>
      <c r="R55" s="214"/>
      <c r="S55" s="219" t="s">
        <v>6</v>
      </c>
      <c r="T55" s="214"/>
      <c r="U55" s="215" t="s">
        <v>7</v>
      </c>
      <c r="V55" s="218"/>
      <c r="W55" s="218"/>
    </row>
    <row r="56" spans="1:23" ht="17.25" customHeight="1">
      <c r="A56" s="231"/>
      <c r="B56" s="213" t="s">
        <v>397</v>
      </c>
      <c r="C56" s="214"/>
      <c r="D56" s="214" t="s">
        <v>5</v>
      </c>
      <c r="E56" s="214"/>
      <c r="F56" s="214" t="s">
        <v>6</v>
      </c>
      <c r="G56" s="214"/>
      <c r="H56" s="215" t="s">
        <v>7</v>
      </c>
      <c r="I56" s="232"/>
      <c r="J56" s="309"/>
      <c r="K56" s="218"/>
      <c r="L56" s="218"/>
      <c r="M56" s="218">
        <f t="shared" si="6"/>
        <v>0</v>
      </c>
      <c r="N56" s="218"/>
      <c r="O56" s="213" t="s">
        <v>397</v>
      </c>
      <c r="P56" s="214"/>
      <c r="Q56" s="219" t="s">
        <v>5</v>
      </c>
      <c r="R56" s="214"/>
      <c r="S56" s="219" t="s">
        <v>6</v>
      </c>
      <c r="T56" s="214"/>
      <c r="U56" s="215" t="s">
        <v>7</v>
      </c>
      <c r="V56" s="218"/>
      <c r="W56" s="218"/>
    </row>
    <row r="57" spans="1:23" ht="17.25" customHeight="1">
      <c r="A57" s="231"/>
      <c r="B57" s="213" t="s">
        <v>397</v>
      </c>
      <c r="C57" s="214"/>
      <c r="D57" s="214" t="s">
        <v>5</v>
      </c>
      <c r="E57" s="214"/>
      <c r="F57" s="214" t="s">
        <v>6</v>
      </c>
      <c r="G57" s="214"/>
      <c r="H57" s="215" t="s">
        <v>7</v>
      </c>
      <c r="I57" s="232"/>
      <c r="J57" s="309"/>
      <c r="K57" s="218"/>
      <c r="L57" s="218"/>
      <c r="M57" s="218">
        <f t="shared" si="6"/>
        <v>0</v>
      </c>
      <c r="N57" s="218"/>
      <c r="O57" s="213" t="s">
        <v>397</v>
      </c>
      <c r="P57" s="214"/>
      <c r="Q57" s="219" t="s">
        <v>5</v>
      </c>
      <c r="R57" s="214"/>
      <c r="S57" s="219" t="s">
        <v>6</v>
      </c>
      <c r="T57" s="214"/>
      <c r="U57" s="215" t="s">
        <v>7</v>
      </c>
      <c r="V57" s="218"/>
      <c r="W57" s="218"/>
    </row>
    <row r="58" spans="1:23" ht="17.25" customHeight="1">
      <c r="A58" s="231"/>
      <c r="B58" s="213" t="s">
        <v>397</v>
      </c>
      <c r="C58" s="214"/>
      <c r="D58" s="214" t="s">
        <v>5</v>
      </c>
      <c r="E58" s="214"/>
      <c r="F58" s="214" t="s">
        <v>6</v>
      </c>
      <c r="G58" s="214"/>
      <c r="H58" s="215" t="s">
        <v>7</v>
      </c>
      <c r="I58" s="232"/>
      <c r="J58" s="309"/>
      <c r="K58" s="218"/>
      <c r="L58" s="218"/>
      <c r="M58" s="218">
        <f t="shared" si="6"/>
        <v>0</v>
      </c>
      <c r="N58" s="218"/>
      <c r="O58" s="213" t="s">
        <v>397</v>
      </c>
      <c r="P58" s="214"/>
      <c r="Q58" s="219" t="s">
        <v>5</v>
      </c>
      <c r="R58" s="214"/>
      <c r="S58" s="219" t="s">
        <v>6</v>
      </c>
      <c r="T58" s="214"/>
      <c r="U58" s="215" t="s">
        <v>7</v>
      </c>
      <c r="V58" s="218"/>
      <c r="W58" s="218"/>
    </row>
    <row r="59" spans="1:23" ht="17.25" customHeight="1">
      <c r="A59" s="231"/>
      <c r="B59" s="213" t="s">
        <v>397</v>
      </c>
      <c r="C59" s="214"/>
      <c r="D59" s="214" t="s">
        <v>5</v>
      </c>
      <c r="E59" s="214"/>
      <c r="F59" s="214" t="s">
        <v>6</v>
      </c>
      <c r="G59" s="214"/>
      <c r="H59" s="215" t="s">
        <v>7</v>
      </c>
      <c r="I59" s="232"/>
      <c r="J59" s="309"/>
      <c r="K59" s="218"/>
      <c r="L59" s="218"/>
      <c r="M59" s="218">
        <f t="shared" si="6"/>
        <v>0</v>
      </c>
      <c r="N59" s="218"/>
      <c r="O59" s="213" t="s">
        <v>397</v>
      </c>
      <c r="P59" s="214"/>
      <c r="Q59" s="219" t="s">
        <v>5</v>
      </c>
      <c r="R59" s="214"/>
      <c r="S59" s="219" t="s">
        <v>6</v>
      </c>
      <c r="T59" s="214"/>
      <c r="U59" s="215" t="s">
        <v>7</v>
      </c>
      <c r="V59" s="218"/>
      <c r="W59" s="218"/>
    </row>
    <row r="60" spans="1:23" ht="17.25" customHeight="1">
      <c r="A60" s="231"/>
      <c r="B60" s="213" t="s">
        <v>397</v>
      </c>
      <c r="C60" s="214"/>
      <c r="D60" s="214" t="s">
        <v>5</v>
      </c>
      <c r="E60" s="214"/>
      <c r="F60" s="214" t="s">
        <v>6</v>
      </c>
      <c r="G60" s="214"/>
      <c r="H60" s="215" t="s">
        <v>7</v>
      </c>
      <c r="I60" s="232"/>
      <c r="J60" s="309"/>
      <c r="K60" s="218"/>
      <c r="L60" s="218"/>
      <c r="M60" s="218">
        <f t="shared" si="6"/>
        <v>0</v>
      </c>
      <c r="N60" s="218"/>
      <c r="O60" s="213" t="s">
        <v>397</v>
      </c>
      <c r="P60" s="214"/>
      <c r="Q60" s="219" t="s">
        <v>5</v>
      </c>
      <c r="R60" s="214"/>
      <c r="S60" s="219" t="s">
        <v>6</v>
      </c>
      <c r="T60" s="214"/>
      <c r="U60" s="215" t="s">
        <v>7</v>
      </c>
      <c r="V60" s="218"/>
      <c r="W60" s="218"/>
    </row>
    <row r="61" spans="1:23" ht="17.25" customHeight="1">
      <c r="A61" s="231"/>
      <c r="B61" s="213" t="s">
        <v>397</v>
      </c>
      <c r="C61" s="214"/>
      <c r="D61" s="214" t="s">
        <v>5</v>
      </c>
      <c r="E61" s="214"/>
      <c r="F61" s="214" t="s">
        <v>6</v>
      </c>
      <c r="G61" s="214"/>
      <c r="H61" s="215" t="s">
        <v>7</v>
      </c>
      <c r="I61" s="232"/>
      <c r="J61" s="309"/>
      <c r="K61" s="218"/>
      <c r="L61" s="218"/>
      <c r="M61" s="218">
        <f t="shared" si="6"/>
        <v>0</v>
      </c>
      <c r="N61" s="218"/>
      <c r="O61" s="213" t="s">
        <v>397</v>
      </c>
      <c r="P61" s="214"/>
      <c r="Q61" s="219" t="s">
        <v>5</v>
      </c>
      <c r="R61" s="214"/>
      <c r="S61" s="219" t="s">
        <v>6</v>
      </c>
      <c r="T61" s="214"/>
      <c r="U61" s="215" t="s">
        <v>7</v>
      </c>
      <c r="V61" s="218"/>
      <c r="W61" s="218"/>
    </row>
    <row r="62" spans="1:23" ht="17.25" customHeight="1">
      <c r="A62" s="231"/>
      <c r="B62" s="213" t="s">
        <v>397</v>
      </c>
      <c r="C62" s="214"/>
      <c r="D62" s="214" t="s">
        <v>5</v>
      </c>
      <c r="E62" s="214"/>
      <c r="F62" s="214" t="s">
        <v>6</v>
      </c>
      <c r="G62" s="214"/>
      <c r="H62" s="215" t="s">
        <v>7</v>
      </c>
      <c r="I62" s="232"/>
      <c r="J62" s="309"/>
      <c r="K62" s="218"/>
      <c r="L62" s="218"/>
      <c r="M62" s="218">
        <f t="shared" si="6"/>
        <v>0</v>
      </c>
      <c r="N62" s="218"/>
      <c r="O62" s="213" t="s">
        <v>397</v>
      </c>
      <c r="P62" s="214"/>
      <c r="Q62" s="219" t="s">
        <v>5</v>
      </c>
      <c r="R62" s="214"/>
      <c r="S62" s="219" t="s">
        <v>6</v>
      </c>
      <c r="T62" s="214"/>
      <c r="U62" s="215" t="s">
        <v>7</v>
      </c>
      <c r="V62" s="218"/>
      <c r="W62" s="218"/>
    </row>
    <row r="63" spans="1:23" ht="17.25" customHeight="1">
      <c r="A63" s="231"/>
      <c r="B63" s="213" t="s">
        <v>397</v>
      </c>
      <c r="C63" s="214"/>
      <c r="D63" s="214" t="s">
        <v>5</v>
      </c>
      <c r="E63" s="214"/>
      <c r="F63" s="214" t="s">
        <v>6</v>
      </c>
      <c r="G63" s="214"/>
      <c r="H63" s="215" t="s">
        <v>7</v>
      </c>
      <c r="I63" s="232"/>
      <c r="J63" s="309"/>
      <c r="K63" s="218"/>
      <c r="L63" s="218"/>
      <c r="M63" s="218">
        <f t="shared" si="6"/>
        <v>0</v>
      </c>
      <c r="N63" s="218"/>
      <c r="O63" s="213" t="s">
        <v>397</v>
      </c>
      <c r="P63" s="214"/>
      <c r="Q63" s="219" t="s">
        <v>5</v>
      </c>
      <c r="R63" s="214"/>
      <c r="S63" s="219" t="s">
        <v>6</v>
      </c>
      <c r="T63" s="214"/>
      <c r="U63" s="215" t="s">
        <v>7</v>
      </c>
      <c r="V63" s="218"/>
      <c r="W63" s="218"/>
    </row>
    <row r="64" spans="1:23" ht="17.25" customHeight="1">
      <c r="A64" s="231"/>
      <c r="B64" s="213" t="s">
        <v>397</v>
      </c>
      <c r="C64" s="214"/>
      <c r="D64" s="214" t="s">
        <v>5</v>
      </c>
      <c r="E64" s="214"/>
      <c r="F64" s="214" t="s">
        <v>6</v>
      </c>
      <c r="G64" s="214"/>
      <c r="H64" s="215" t="s">
        <v>7</v>
      </c>
      <c r="I64" s="232"/>
      <c r="J64" s="309"/>
      <c r="K64" s="218"/>
      <c r="L64" s="218"/>
      <c r="M64" s="218">
        <f t="shared" si="6"/>
        <v>0</v>
      </c>
      <c r="N64" s="218"/>
      <c r="O64" s="213" t="s">
        <v>397</v>
      </c>
      <c r="P64" s="214"/>
      <c r="Q64" s="219" t="s">
        <v>5</v>
      </c>
      <c r="R64" s="214"/>
      <c r="S64" s="219" t="s">
        <v>6</v>
      </c>
      <c r="T64" s="214"/>
      <c r="U64" s="215" t="s">
        <v>7</v>
      </c>
      <c r="V64" s="218"/>
      <c r="W64" s="218"/>
    </row>
    <row r="65" spans="1:23" ht="17.25" customHeight="1">
      <c r="A65" s="231"/>
      <c r="B65" s="213" t="s">
        <v>397</v>
      </c>
      <c r="C65" s="214"/>
      <c r="D65" s="214" t="s">
        <v>5</v>
      </c>
      <c r="E65" s="214"/>
      <c r="F65" s="214" t="s">
        <v>6</v>
      </c>
      <c r="G65" s="214"/>
      <c r="H65" s="215" t="s">
        <v>7</v>
      </c>
      <c r="I65" s="232"/>
      <c r="J65" s="309"/>
      <c r="K65" s="218"/>
      <c r="L65" s="218"/>
      <c r="M65" s="218">
        <f t="shared" si="6"/>
        <v>0</v>
      </c>
      <c r="N65" s="218"/>
      <c r="O65" s="213" t="s">
        <v>397</v>
      </c>
      <c r="P65" s="214"/>
      <c r="Q65" s="219" t="s">
        <v>5</v>
      </c>
      <c r="R65" s="214"/>
      <c r="S65" s="219" t="s">
        <v>6</v>
      </c>
      <c r="T65" s="214"/>
      <c r="U65" s="215" t="s">
        <v>7</v>
      </c>
      <c r="V65" s="218"/>
      <c r="W65" s="218"/>
    </row>
    <row r="66" spans="1:23" ht="17.25" customHeight="1">
      <c r="A66" s="231"/>
      <c r="B66" s="213" t="s">
        <v>397</v>
      </c>
      <c r="C66" s="214"/>
      <c r="D66" s="214" t="s">
        <v>5</v>
      </c>
      <c r="E66" s="214"/>
      <c r="F66" s="214" t="s">
        <v>6</v>
      </c>
      <c r="G66" s="214"/>
      <c r="H66" s="215" t="s">
        <v>7</v>
      </c>
      <c r="I66" s="232"/>
      <c r="J66" s="309"/>
      <c r="K66" s="218"/>
      <c r="L66" s="218"/>
      <c r="M66" s="218">
        <f t="shared" si="6"/>
        <v>0</v>
      </c>
      <c r="N66" s="218"/>
      <c r="O66" s="213" t="s">
        <v>397</v>
      </c>
      <c r="P66" s="214"/>
      <c r="Q66" s="219" t="s">
        <v>5</v>
      </c>
      <c r="R66" s="214"/>
      <c r="S66" s="219" t="s">
        <v>6</v>
      </c>
      <c r="T66" s="214"/>
      <c r="U66" s="215" t="s">
        <v>7</v>
      </c>
      <c r="V66" s="218"/>
      <c r="W66" s="218"/>
    </row>
    <row r="67" spans="1:23" ht="17.25" customHeight="1">
      <c r="A67" s="231"/>
      <c r="B67" s="213" t="s">
        <v>397</v>
      </c>
      <c r="C67" s="214"/>
      <c r="D67" s="214" t="s">
        <v>5</v>
      </c>
      <c r="E67" s="214"/>
      <c r="F67" s="214" t="s">
        <v>6</v>
      </c>
      <c r="G67" s="214"/>
      <c r="H67" s="215" t="s">
        <v>7</v>
      </c>
      <c r="I67" s="232"/>
      <c r="J67" s="309"/>
      <c r="K67" s="218"/>
      <c r="L67" s="218"/>
      <c r="M67" s="218">
        <f t="shared" si="6"/>
        <v>0</v>
      </c>
      <c r="N67" s="218"/>
      <c r="O67" s="213" t="s">
        <v>397</v>
      </c>
      <c r="P67" s="214"/>
      <c r="Q67" s="219" t="s">
        <v>5</v>
      </c>
      <c r="R67" s="214"/>
      <c r="S67" s="219" t="s">
        <v>6</v>
      </c>
      <c r="T67" s="214"/>
      <c r="U67" s="215" t="s">
        <v>7</v>
      </c>
      <c r="V67" s="218"/>
      <c r="W67" s="218"/>
    </row>
    <row r="68" spans="1:23" ht="17.25" customHeight="1">
      <c r="A68" s="231"/>
      <c r="B68" s="213" t="s">
        <v>397</v>
      </c>
      <c r="C68" s="214"/>
      <c r="D68" s="214" t="s">
        <v>5</v>
      </c>
      <c r="E68" s="214"/>
      <c r="F68" s="214" t="s">
        <v>6</v>
      </c>
      <c r="G68" s="214"/>
      <c r="H68" s="215" t="s">
        <v>7</v>
      </c>
      <c r="I68" s="232"/>
      <c r="J68" s="309"/>
      <c r="K68" s="218"/>
      <c r="L68" s="218"/>
      <c r="M68" s="218">
        <f t="shared" si="6"/>
        <v>0</v>
      </c>
      <c r="N68" s="218"/>
      <c r="O68" s="213" t="s">
        <v>397</v>
      </c>
      <c r="P68" s="214"/>
      <c r="Q68" s="219" t="s">
        <v>5</v>
      </c>
      <c r="R68" s="214"/>
      <c r="S68" s="219" t="s">
        <v>6</v>
      </c>
      <c r="T68" s="214"/>
      <c r="U68" s="215" t="s">
        <v>7</v>
      </c>
      <c r="V68" s="218"/>
      <c r="W68" s="218"/>
    </row>
    <row r="69" spans="1:23" ht="17.25" customHeight="1">
      <c r="A69" s="231"/>
      <c r="B69" s="213" t="s">
        <v>397</v>
      </c>
      <c r="C69" s="214"/>
      <c r="D69" s="214" t="s">
        <v>5</v>
      </c>
      <c r="E69" s="214"/>
      <c r="F69" s="214" t="s">
        <v>6</v>
      </c>
      <c r="G69" s="214"/>
      <c r="H69" s="215" t="s">
        <v>7</v>
      </c>
      <c r="I69" s="232"/>
      <c r="J69" s="309"/>
      <c r="K69" s="218"/>
      <c r="L69" s="218"/>
      <c r="M69" s="218">
        <f t="shared" si="6"/>
        <v>0</v>
      </c>
      <c r="N69" s="218"/>
      <c r="O69" s="213" t="s">
        <v>397</v>
      </c>
      <c r="P69" s="214"/>
      <c r="Q69" s="219" t="s">
        <v>5</v>
      </c>
      <c r="R69" s="214"/>
      <c r="S69" s="219" t="s">
        <v>6</v>
      </c>
      <c r="T69" s="214"/>
      <c r="U69" s="215" t="s">
        <v>7</v>
      </c>
      <c r="V69" s="218"/>
      <c r="W69" s="218"/>
    </row>
    <row r="70" spans="1:23" ht="17.25" customHeight="1">
      <c r="A70" s="231"/>
      <c r="B70" s="213" t="s">
        <v>397</v>
      </c>
      <c r="C70" s="214"/>
      <c r="D70" s="214" t="s">
        <v>5</v>
      </c>
      <c r="E70" s="214"/>
      <c r="F70" s="214" t="s">
        <v>6</v>
      </c>
      <c r="G70" s="214"/>
      <c r="H70" s="215" t="s">
        <v>7</v>
      </c>
      <c r="I70" s="232"/>
      <c r="J70" s="309"/>
      <c r="K70" s="218"/>
      <c r="L70" s="218"/>
      <c r="M70" s="218">
        <f t="shared" si="6"/>
        <v>0</v>
      </c>
      <c r="N70" s="218"/>
      <c r="O70" s="213" t="s">
        <v>397</v>
      </c>
      <c r="P70" s="214"/>
      <c r="Q70" s="219" t="s">
        <v>5</v>
      </c>
      <c r="R70" s="214"/>
      <c r="S70" s="219" t="s">
        <v>6</v>
      </c>
      <c r="T70" s="214"/>
      <c r="U70" s="215" t="s">
        <v>7</v>
      </c>
      <c r="V70" s="218"/>
      <c r="W70" s="218"/>
    </row>
    <row r="71" spans="1:23" ht="17.25" customHeight="1">
      <c r="A71" s="231"/>
      <c r="B71" s="213" t="s">
        <v>397</v>
      </c>
      <c r="C71" s="214"/>
      <c r="D71" s="214" t="s">
        <v>5</v>
      </c>
      <c r="E71" s="214"/>
      <c r="F71" s="214" t="s">
        <v>6</v>
      </c>
      <c r="G71" s="214"/>
      <c r="H71" s="215" t="s">
        <v>7</v>
      </c>
      <c r="I71" s="232"/>
      <c r="J71" s="309"/>
      <c r="K71" s="218"/>
      <c r="L71" s="218"/>
      <c r="M71" s="218">
        <f t="shared" si="6"/>
        <v>0</v>
      </c>
      <c r="N71" s="218"/>
      <c r="O71" s="213" t="s">
        <v>397</v>
      </c>
      <c r="P71" s="214"/>
      <c r="Q71" s="219" t="s">
        <v>5</v>
      </c>
      <c r="R71" s="214"/>
      <c r="S71" s="219" t="s">
        <v>6</v>
      </c>
      <c r="T71" s="214"/>
      <c r="U71" s="215" t="s">
        <v>7</v>
      </c>
      <c r="V71" s="218"/>
      <c r="W71" s="218"/>
    </row>
    <row r="72" spans="1:23" ht="17.25" customHeight="1">
      <c r="A72" s="231"/>
      <c r="B72" s="213" t="s">
        <v>397</v>
      </c>
      <c r="C72" s="214"/>
      <c r="D72" s="214" t="s">
        <v>5</v>
      </c>
      <c r="E72" s="214"/>
      <c r="F72" s="214" t="s">
        <v>6</v>
      </c>
      <c r="G72" s="214"/>
      <c r="H72" s="215" t="s">
        <v>7</v>
      </c>
      <c r="I72" s="232"/>
      <c r="J72" s="309"/>
      <c r="K72" s="218"/>
      <c r="L72" s="218"/>
      <c r="M72" s="218">
        <f t="shared" si="6"/>
        <v>0</v>
      </c>
      <c r="N72" s="218"/>
      <c r="O72" s="213" t="s">
        <v>397</v>
      </c>
      <c r="P72" s="214"/>
      <c r="Q72" s="219" t="s">
        <v>5</v>
      </c>
      <c r="R72" s="214"/>
      <c r="S72" s="219" t="s">
        <v>6</v>
      </c>
      <c r="T72" s="214"/>
      <c r="U72" s="215" t="s">
        <v>7</v>
      </c>
      <c r="V72" s="218"/>
      <c r="W72" s="218"/>
    </row>
    <row r="73" spans="1:23" ht="17.25" customHeight="1">
      <c r="A73" s="231"/>
      <c r="B73" s="213" t="s">
        <v>397</v>
      </c>
      <c r="C73" s="214"/>
      <c r="D73" s="214" t="s">
        <v>5</v>
      </c>
      <c r="E73" s="214"/>
      <c r="F73" s="214" t="s">
        <v>6</v>
      </c>
      <c r="G73" s="214"/>
      <c r="H73" s="215" t="s">
        <v>7</v>
      </c>
      <c r="I73" s="232"/>
      <c r="J73" s="309"/>
      <c r="K73" s="218"/>
      <c r="L73" s="218"/>
      <c r="M73" s="218">
        <f t="shared" si="6"/>
        <v>0</v>
      </c>
      <c r="N73" s="218"/>
      <c r="O73" s="213" t="s">
        <v>397</v>
      </c>
      <c r="P73" s="214"/>
      <c r="Q73" s="219" t="s">
        <v>5</v>
      </c>
      <c r="R73" s="214"/>
      <c r="S73" s="219" t="s">
        <v>6</v>
      </c>
      <c r="T73" s="214"/>
      <c r="U73" s="215" t="s">
        <v>7</v>
      </c>
      <c r="V73" s="218"/>
      <c r="W73" s="218"/>
    </row>
    <row r="74" spans="1:23" ht="17.25" customHeight="1">
      <c r="A74" s="231"/>
      <c r="B74" s="213" t="s">
        <v>397</v>
      </c>
      <c r="C74" s="214"/>
      <c r="D74" s="214" t="s">
        <v>5</v>
      </c>
      <c r="E74" s="214"/>
      <c r="F74" s="214" t="s">
        <v>6</v>
      </c>
      <c r="G74" s="214"/>
      <c r="H74" s="215" t="s">
        <v>7</v>
      </c>
      <c r="I74" s="232"/>
      <c r="J74" s="309"/>
      <c r="K74" s="218"/>
      <c r="L74" s="218"/>
      <c r="M74" s="218">
        <f t="shared" si="6"/>
        <v>0</v>
      </c>
      <c r="N74" s="218"/>
      <c r="O74" s="213" t="s">
        <v>397</v>
      </c>
      <c r="P74" s="214"/>
      <c r="Q74" s="219" t="s">
        <v>5</v>
      </c>
      <c r="R74" s="214"/>
      <c r="S74" s="219" t="s">
        <v>6</v>
      </c>
      <c r="T74" s="214"/>
      <c r="U74" s="215" t="s">
        <v>7</v>
      </c>
      <c r="V74" s="218"/>
      <c r="W74" s="218"/>
    </row>
    <row r="75" spans="1:23" ht="17.25" customHeight="1">
      <c r="A75" s="231"/>
      <c r="B75" s="213" t="s">
        <v>397</v>
      </c>
      <c r="C75" s="214"/>
      <c r="D75" s="214" t="s">
        <v>5</v>
      </c>
      <c r="E75" s="214"/>
      <c r="F75" s="214" t="s">
        <v>6</v>
      </c>
      <c r="G75" s="214"/>
      <c r="H75" s="215" t="s">
        <v>7</v>
      </c>
      <c r="I75" s="232"/>
      <c r="J75" s="309"/>
      <c r="K75" s="218"/>
      <c r="L75" s="218"/>
      <c r="M75" s="218">
        <f t="shared" si="6"/>
        <v>0</v>
      </c>
      <c r="N75" s="218"/>
      <c r="O75" s="213" t="s">
        <v>397</v>
      </c>
      <c r="P75" s="214"/>
      <c r="Q75" s="219" t="s">
        <v>5</v>
      </c>
      <c r="R75" s="214"/>
      <c r="S75" s="219" t="s">
        <v>6</v>
      </c>
      <c r="T75" s="214"/>
      <c r="U75" s="215" t="s">
        <v>7</v>
      </c>
      <c r="V75" s="218"/>
      <c r="W75" s="218"/>
    </row>
    <row r="76" spans="1:23" ht="17.25" customHeight="1">
      <c r="A76" s="231"/>
      <c r="B76" s="213" t="s">
        <v>397</v>
      </c>
      <c r="C76" s="214"/>
      <c r="D76" s="214" t="s">
        <v>5</v>
      </c>
      <c r="E76" s="214"/>
      <c r="F76" s="214" t="s">
        <v>6</v>
      </c>
      <c r="G76" s="214"/>
      <c r="H76" s="215" t="s">
        <v>7</v>
      </c>
      <c r="I76" s="232"/>
      <c r="J76" s="309"/>
      <c r="K76" s="218"/>
      <c r="L76" s="218"/>
      <c r="M76" s="218">
        <f t="shared" si="6"/>
        <v>0</v>
      </c>
      <c r="N76" s="218"/>
      <c r="O76" s="213" t="s">
        <v>397</v>
      </c>
      <c r="P76" s="214"/>
      <c r="Q76" s="219" t="s">
        <v>5</v>
      </c>
      <c r="R76" s="214"/>
      <c r="S76" s="219" t="s">
        <v>6</v>
      </c>
      <c r="T76" s="214"/>
      <c r="U76" s="215" t="s">
        <v>7</v>
      </c>
      <c r="V76" s="218"/>
      <c r="W76" s="218"/>
    </row>
    <row r="77" spans="1:23" ht="17.25" customHeight="1">
      <c r="A77" s="231"/>
      <c r="B77" s="213" t="s">
        <v>397</v>
      </c>
      <c r="C77" s="214"/>
      <c r="D77" s="214" t="s">
        <v>5</v>
      </c>
      <c r="E77" s="214"/>
      <c r="F77" s="214" t="s">
        <v>6</v>
      </c>
      <c r="G77" s="214"/>
      <c r="H77" s="215" t="s">
        <v>7</v>
      </c>
      <c r="I77" s="232"/>
      <c r="J77" s="309"/>
      <c r="K77" s="218"/>
      <c r="L77" s="218"/>
      <c r="M77" s="218">
        <f t="shared" si="6"/>
        <v>0</v>
      </c>
      <c r="N77" s="218"/>
      <c r="O77" s="213" t="s">
        <v>397</v>
      </c>
      <c r="P77" s="214"/>
      <c r="Q77" s="219" t="s">
        <v>5</v>
      </c>
      <c r="R77" s="214"/>
      <c r="S77" s="219" t="s">
        <v>6</v>
      </c>
      <c r="T77" s="214"/>
      <c r="U77" s="215" t="s">
        <v>7</v>
      </c>
      <c r="V77" s="218"/>
      <c r="W77" s="218"/>
    </row>
    <row r="78" spans="1:23" ht="17.25" customHeight="1">
      <c r="A78" s="231"/>
      <c r="B78" s="213" t="s">
        <v>397</v>
      </c>
      <c r="C78" s="214"/>
      <c r="D78" s="214" t="s">
        <v>5</v>
      </c>
      <c r="E78" s="214"/>
      <c r="F78" s="214" t="s">
        <v>6</v>
      </c>
      <c r="G78" s="214"/>
      <c r="H78" s="215" t="s">
        <v>7</v>
      </c>
      <c r="I78" s="232"/>
      <c r="J78" s="309"/>
      <c r="K78" s="218"/>
      <c r="L78" s="218"/>
      <c r="M78" s="218">
        <f t="shared" si="6"/>
        <v>0</v>
      </c>
      <c r="N78" s="218"/>
      <c r="O78" s="213" t="s">
        <v>397</v>
      </c>
      <c r="P78" s="214"/>
      <c r="Q78" s="219" t="s">
        <v>5</v>
      </c>
      <c r="R78" s="214"/>
      <c r="S78" s="219" t="s">
        <v>6</v>
      </c>
      <c r="T78" s="214"/>
      <c r="U78" s="215" t="s">
        <v>7</v>
      </c>
      <c r="V78" s="218"/>
      <c r="W78" s="218"/>
    </row>
    <row r="79" spans="1:23" ht="17.25" customHeight="1">
      <c r="A79" s="231"/>
      <c r="B79" s="213" t="s">
        <v>397</v>
      </c>
      <c r="C79" s="214"/>
      <c r="D79" s="214" t="s">
        <v>5</v>
      </c>
      <c r="E79" s="214"/>
      <c r="F79" s="214" t="s">
        <v>6</v>
      </c>
      <c r="G79" s="214"/>
      <c r="H79" s="215" t="s">
        <v>7</v>
      </c>
      <c r="I79" s="232"/>
      <c r="J79" s="309"/>
      <c r="K79" s="218"/>
      <c r="L79" s="218"/>
      <c r="M79" s="218">
        <f t="shared" si="6"/>
        <v>0</v>
      </c>
      <c r="N79" s="218"/>
      <c r="O79" s="213" t="s">
        <v>397</v>
      </c>
      <c r="P79" s="214"/>
      <c r="Q79" s="219" t="s">
        <v>5</v>
      </c>
      <c r="R79" s="214"/>
      <c r="S79" s="219" t="s">
        <v>6</v>
      </c>
      <c r="T79" s="214"/>
      <c r="U79" s="215" t="s">
        <v>7</v>
      </c>
      <c r="V79" s="218"/>
      <c r="W79" s="218"/>
    </row>
    <row r="80" spans="1:23" ht="17.25" customHeight="1">
      <c r="A80" s="231"/>
      <c r="B80" s="213" t="s">
        <v>397</v>
      </c>
      <c r="C80" s="214"/>
      <c r="D80" s="214" t="s">
        <v>5</v>
      </c>
      <c r="E80" s="214"/>
      <c r="F80" s="214" t="s">
        <v>6</v>
      </c>
      <c r="G80" s="214"/>
      <c r="H80" s="215" t="s">
        <v>7</v>
      </c>
      <c r="I80" s="232"/>
      <c r="J80" s="309"/>
      <c r="K80" s="218"/>
      <c r="L80" s="218"/>
      <c r="M80" s="218">
        <f t="shared" ref="M80:M132" si="7">J80*L80</f>
        <v>0</v>
      </c>
      <c r="N80" s="218"/>
      <c r="O80" s="213" t="s">
        <v>397</v>
      </c>
      <c r="P80" s="214"/>
      <c r="Q80" s="219" t="s">
        <v>5</v>
      </c>
      <c r="R80" s="214"/>
      <c r="S80" s="219" t="s">
        <v>6</v>
      </c>
      <c r="T80" s="214"/>
      <c r="U80" s="215" t="s">
        <v>7</v>
      </c>
      <c r="V80" s="218"/>
      <c r="W80" s="218"/>
    </row>
    <row r="81" spans="1:23" ht="17.25" customHeight="1">
      <c r="A81" s="231"/>
      <c r="B81" s="213" t="s">
        <v>397</v>
      </c>
      <c r="C81" s="214"/>
      <c r="D81" s="214" t="s">
        <v>5</v>
      </c>
      <c r="E81" s="214"/>
      <c r="F81" s="214" t="s">
        <v>6</v>
      </c>
      <c r="G81" s="214"/>
      <c r="H81" s="215" t="s">
        <v>7</v>
      </c>
      <c r="I81" s="232"/>
      <c r="J81" s="309"/>
      <c r="K81" s="218"/>
      <c r="L81" s="218"/>
      <c r="M81" s="218">
        <f t="shared" si="7"/>
        <v>0</v>
      </c>
      <c r="N81" s="218"/>
      <c r="O81" s="213" t="s">
        <v>397</v>
      </c>
      <c r="P81" s="214"/>
      <c r="Q81" s="219" t="s">
        <v>5</v>
      </c>
      <c r="R81" s="214"/>
      <c r="S81" s="219" t="s">
        <v>6</v>
      </c>
      <c r="T81" s="214"/>
      <c r="U81" s="215" t="s">
        <v>7</v>
      </c>
      <c r="V81" s="218"/>
      <c r="W81" s="218"/>
    </row>
    <row r="82" spans="1:23" ht="17.25" customHeight="1">
      <c r="A82" s="231"/>
      <c r="B82" s="213" t="s">
        <v>397</v>
      </c>
      <c r="C82" s="214"/>
      <c r="D82" s="214" t="s">
        <v>5</v>
      </c>
      <c r="E82" s="214"/>
      <c r="F82" s="214" t="s">
        <v>6</v>
      </c>
      <c r="G82" s="214"/>
      <c r="H82" s="215" t="s">
        <v>7</v>
      </c>
      <c r="I82" s="232"/>
      <c r="J82" s="309"/>
      <c r="K82" s="218"/>
      <c r="L82" s="218"/>
      <c r="M82" s="218">
        <f t="shared" si="7"/>
        <v>0</v>
      </c>
      <c r="N82" s="218"/>
      <c r="O82" s="213" t="s">
        <v>397</v>
      </c>
      <c r="P82" s="214"/>
      <c r="Q82" s="219" t="s">
        <v>5</v>
      </c>
      <c r="R82" s="214"/>
      <c r="S82" s="219" t="s">
        <v>6</v>
      </c>
      <c r="T82" s="214"/>
      <c r="U82" s="215" t="s">
        <v>7</v>
      </c>
      <c r="V82" s="218"/>
      <c r="W82" s="218"/>
    </row>
    <row r="83" spans="1:23" ht="17.25" customHeight="1">
      <c r="A83" s="231"/>
      <c r="B83" s="213" t="s">
        <v>397</v>
      </c>
      <c r="C83" s="214"/>
      <c r="D83" s="214" t="s">
        <v>5</v>
      </c>
      <c r="E83" s="214"/>
      <c r="F83" s="214" t="s">
        <v>6</v>
      </c>
      <c r="G83" s="214"/>
      <c r="H83" s="215" t="s">
        <v>7</v>
      </c>
      <c r="I83" s="232"/>
      <c r="J83" s="309"/>
      <c r="K83" s="218"/>
      <c r="L83" s="218"/>
      <c r="M83" s="218">
        <f t="shared" si="7"/>
        <v>0</v>
      </c>
      <c r="N83" s="218"/>
      <c r="O83" s="213" t="s">
        <v>397</v>
      </c>
      <c r="P83" s="214"/>
      <c r="Q83" s="219" t="s">
        <v>5</v>
      </c>
      <c r="R83" s="214"/>
      <c r="S83" s="219" t="s">
        <v>6</v>
      </c>
      <c r="T83" s="214"/>
      <c r="U83" s="215" t="s">
        <v>7</v>
      </c>
      <c r="V83" s="218"/>
      <c r="W83" s="218"/>
    </row>
    <row r="84" spans="1:23" ht="17.25" customHeight="1">
      <c r="A84" s="231"/>
      <c r="B84" s="213" t="s">
        <v>397</v>
      </c>
      <c r="C84" s="214"/>
      <c r="D84" s="214" t="s">
        <v>5</v>
      </c>
      <c r="E84" s="214"/>
      <c r="F84" s="214" t="s">
        <v>6</v>
      </c>
      <c r="G84" s="214"/>
      <c r="H84" s="215" t="s">
        <v>7</v>
      </c>
      <c r="I84" s="232"/>
      <c r="J84" s="309"/>
      <c r="K84" s="218"/>
      <c r="L84" s="218"/>
      <c r="M84" s="218">
        <f t="shared" si="7"/>
        <v>0</v>
      </c>
      <c r="N84" s="218"/>
      <c r="O84" s="213" t="s">
        <v>397</v>
      </c>
      <c r="P84" s="214"/>
      <c r="Q84" s="219" t="s">
        <v>5</v>
      </c>
      <c r="R84" s="214"/>
      <c r="S84" s="219" t="s">
        <v>6</v>
      </c>
      <c r="T84" s="214"/>
      <c r="U84" s="215" t="s">
        <v>7</v>
      </c>
      <c r="V84" s="218"/>
      <c r="W84" s="218"/>
    </row>
    <row r="85" spans="1:23" ht="17.25" customHeight="1">
      <c r="A85" s="231"/>
      <c r="B85" s="213" t="s">
        <v>397</v>
      </c>
      <c r="C85" s="214"/>
      <c r="D85" s="214" t="s">
        <v>5</v>
      </c>
      <c r="E85" s="214"/>
      <c r="F85" s="214" t="s">
        <v>6</v>
      </c>
      <c r="G85" s="214"/>
      <c r="H85" s="215" t="s">
        <v>7</v>
      </c>
      <c r="I85" s="232"/>
      <c r="J85" s="309"/>
      <c r="K85" s="218"/>
      <c r="L85" s="218"/>
      <c r="M85" s="218">
        <f t="shared" si="7"/>
        <v>0</v>
      </c>
      <c r="N85" s="218"/>
      <c r="O85" s="213" t="s">
        <v>397</v>
      </c>
      <c r="P85" s="214"/>
      <c r="Q85" s="219" t="s">
        <v>5</v>
      </c>
      <c r="R85" s="214"/>
      <c r="S85" s="219" t="s">
        <v>6</v>
      </c>
      <c r="T85" s="214"/>
      <c r="U85" s="215" t="s">
        <v>7</v>
      </c>
      <c r="V85" s="218"/>
      <c r="W85" s="218"/>
    </row>
    <row r="86" spans="1:23" ht="17.25" customHeight="1">
      <c r="A86" s="231"/>
      <c r="B86" s="213" t="s">
        <v>397</v>
      </c>
      <c r="C86" s="214"/>
      <c r="D86" s="214" t="s">
        <v>5</v>
      </c>
      <c r="E86" s="214"/>
      <c r="F86" s="214" t="s">
        <v>6</v>
      </c>
      <c r="G86" s="214"/>
      <c r="H86" s="215" t="s">
        <v>7</v>
      </c>
      <c r="I86" s="232"/>
      <c r="J86" s="309"/>
      <c r="K86" s="218"/>
      <c r="L86" s="218"/>
      <c r="M86" s="218">
        <f t="shared" si="7"/>
        <v>0</v>
      </c>
      <c r="N86" s="218"/>
      <c r="O86" s="213" t="s">
        <v>397</v>
      </c>
      <c r="P86" s="214"/>
      <c r="Q86" s="219" t="s">
        <v>5</v>
      </c>
      <c r="R86" s="214"/>
      <c r="S86" s="219" t="s">
        <v>6</v>
      </c>
      <c r="T86" s="214"/>
      <c r="U86" s="215" t="s">
        <v>7</v>
      </c>
      <c r="V86" s="218"/>
      <c r="W86" s="218"/>
    </row>
    <row r="87" spans="1:23" ht="17.25" customHeight="1">
      <c r="A87" s="231"/>
      <c r="B87" s="213" t="s">
        <v>397</v>
      </c>
      <c r="C87" s="214"/>
      <c r="D87" s="214" t="s">
        <v>5</v>
      </c>
      <c r="E87" s="214"/>
      <c r="F87" s="214" t="s">
        <v>6</v>
      </c>
      <c r="G87" s="214"/>
      <c r="H87" s="215" t="s">
        <v>7</v>
      </c>
      <c r="I87" s="232"/>
      <c r="J87" s="309"/>
      <c r="K87" s="218"/>
      <c r="L87" s="218"/>
      <c r="M87" s="218">
        <f t="shared" si="7"/>
        <v>0</v>
      </c>
      <c r="N87" s="218"/>
      <c r="O87" s="213" t="s">
        <v>397</v>
      </c>
      <c r="P87" s="214"/>
      <c r="Q87" s="219" t="s">
        <v>5</v>
      </c>
      <c r="R87" s="214"/>
      <c r="S87" s="219" t="s">
        <v>6</v>
      </c>
      <c r="T87" s="214"/>
      <c r="U87" s="215" t="s">
        <v>7</v>
      </c>
      <c r="V87" s="218"/>
      <c r="W87" s="218"/>
    </row>
    <row r="88" spans="1:23" ht="17.25" customHeight="1">
      <c r="A88" s="231"/>
      <c r="B88" s="213" t="s">
        <v>397</v>
      </c>
      <c r="C88" s="214"/>
      <c r="D88" s="214" t="s">
        <v>5</v>
      </c>
      <c r="E88" s="214"/>
      <c r="F88" s="214" t="s">
        <v>6</v>
      </c>
      <c r="G88" s="214"/>
      <c r="H88" s="215" t="s">
        <v>7</v>
      </c>
      <c r="I88" s="232"/>
      <c r="J88" s="309"/>
      <c r="K88" s="218"/>
      <c r="L88" s="218"/>
      <c r="M88" s="218">
        <f t="shared" si="7"/>
        <v>0</v>
      </c>
      <c r="N88" s="218"/>
      <c r="O88" s="213" t="s">
        <v>397</v>
      </c>
      <c r="P88" s="214"/>
      <c r="Q88" s="219" t="s">
        <v>5</v>
      </c>
      <c r="R88" s="214"/>
      <c r="S88" s="219" t="s">
        <v>6</v>
      </c>
      <c r="T88" s="214"/>
      <c r="U88" s="215" t="s">
        <v>7</v>
      </c>
      <c r="V88" s="218"/>
      <c r="W88" s="218"/>
    </row>
    <row r="89" spans="1:23" ht="17.25" customHeight="1">
      <c r="A89" s="231"/>
      <c r="B89" s="213" t="s">
        <v>397</v>
      </c>
      <c r="C89" s="214"/>
      <c r="D89" s="214" t="s">
        <v>5</v>
      </c>
      <c r="E89" s="214"/>
      <c r="F89" s="214" t="s">
        <v>6</v>
      </c>
      <c r="G89" s="214"/>
      <c r="H89" s="215" t="s">
        <v>7</v>
      </c>
      <c r="I89" s="232"/>
      <c r="J89" s="309"/>
      <c r="K89" s="218"/>
      <c r="L89" s="218"/>
      <c r="M89" s="218">
        <f t="shared" si="7"/>
        <v>0</v>
      </c>
      <c r="N89" s="218"/>
      <c r="O89" s="213" t="s">
        <v>397</v>
      </c>
      <c r="P89" s="214"/>
      <c r="Q89" s="219" t="s">
        <v>5</v>
      </c>
      <c r="R89" s="214"/>
      <c r="S89" s="219" t="s">
        <v>6</v>
      </c>
      <c r="T89" s="214"/>
      <c r="U89" s="215" t="s">
        <v>7</v>
      </c>
      <c r="V89" s="218"/>
      <c r="W89" s="218"/>
    </row>
    <row r="90" spans="1:23" ht="17.25" customHeight="1">
      <c r="A90" s="231"/>
      <c r="B90" s="213" t="s">
        <v>397</v>
      </c>
      <c r="C90" s="214"/>
      <c r="D90" s="214" t="s">
        <v>5</v>
      </c>
      <c r="E90" s="214"/>
      <c r="F90" s="214" t="s">
        <v>6</v>
      </c>
      <c r="G90" s="214"/>
      <c r="H90" s="215" t="s">
        <v>7</v>
      </c>
      <c r="I90" s="232"/>
      <c r="J90" s="309"/>
      <c r="K90" s="218"/>
      <c r="L90" s="218"/>
      <c r="M90" s="218">
        <f t="shared" si="7"/>
        <v>0</v>
      </c>
      <c r="N90" s="218"/>
      <c r="O90" s="213" t="s">
        <v>397</v>
      </c>
      <c r="P90" s="214"/>
      <c r="Q90" s="219" t="s">
        <v>5</v>
      </c>
      <c r="R90" s="214"/>
      <c r="S90" s="219" t="s">
        <v>6</v>
      </c>
      <c r="T90" s="214"/>
      <c r="U90" s="215" t="s">
        <v>7</v>
      </c>
      <c r="V90" s="218"/>
      <c r="W90" s="218"/>
    </row>
    <row r="91" spans="1:23" ht="17.25" customHeight="1">
      <c r="A91" s="231"/>
      <c r="B91" s="213" t="s">
        <v>397</v>
      </c>
      <c r="C91" s="214"/>
      <c r="D91" s="214" t="s">
        <v>5</v>
      </c>
      <c r="E91" s="214"/>
      <c r="F91" s="214" t="s">
        <v>6</v>
      </c>
      <c r="G91" s="214"/>
      <c r="H91" s="215" t="s">
        <v>7</v>
      </c>
      <c r="I91" s="232"/>
      <c r="J91" s="309"/>
      <c r="K91" s="218"/>
      <c r="L91" s="218"/>
      <c r="M91" s="218">
        <f t="shared" si="7"/>
        <v>0</v>
      </c>
      <c r="N91" s="218"/>
      <c r="O91" s="213" t="s">
        <v>397</v>
      </c>
      <c r="P91" s="214"/>
      <c r="Q91" s="219" t="s">
        <v>5</v>
      </c>
      <c r="R91" s="214"/>
      <c r="S91" s="219" t="s">
        <v>6</v>
      </c>
      <c r="T91" s="214"/>
      <c r="U91" s="215" t="s">
        <v>7</v>
      </c>
      <c r="V91" s="218"/>
      <c r="W91" s="218"/>
    </row>
    <row r="92" spans="1:23" ht="17.25" customHeight="1">
      <c r="A92" s="231"/>
      <c r="B92" s="213" t="s">
        <v>397</v>
      </c>
      <c r="C92" s="214"/>
      <c r="D92" s="214" t="s">
        <v>5</v>
      </c>
      <c r="E92" s="214"/>
      <c r="F92" s="214" t="s">
        <v>6</v>
      </c>
      <c r="G92" s="214"/>
      <c r="H92" s="215" t="s">
        <v>7</v>
      </c>
      <c r="I92" s="232"/>
      <c r="J92" s="309"/>
      <c r="K92" s="218"/>
      <c r="L92" s="218"/>
      <c r="M92" s="218">
        <f t="shared" si="7"/>
        <v>0</v>
      </c>
      <c r="N92" s="218"/>
      <c r="O92" s="213" t="s">
        <v>397</v>
      </c>
      <c r="P92" s="214"/>
      <c r="Q92" s="219" t="s">
        <v>5</v>
      </c>
      <c r="R92" s="214"/>
      <c r="S92" s="219" t="s">
        <v>6</v>
      </c>
      <c r="T92" s="214"/>
      <c r="U92" s="215" t="s">
        <v>7</v>
      </c>
      <c r="V92" s="218"/>
      <c r="W92" s="218"/>
    </row>
    <row r="93" spans="1:23" ht="17.25" customHeight="1">
      <c r="A93" s="231"/>
      <c r="B93" s="213" t="s">
        <v>397</v>
      </c>
      <c r="C93" s="214"/>
      <c r="D93" s="214" t="s">
        <v>5</v>
      </c>
      <c r="E93" s="214"/>
      <c r="F93" s="214" t="s">
        <v>6</v>
      </c>
      <c r="G93" s="214"/>
      <c r="H93" s="215" t="s">
        <v>7</v>
      </c>
      <c r="I93" s="232"/>
      <c r="J93" s="309"/>
      <c r="K93" s="218"/>
      <c r="L93" s="218"/>
      <c r="M93" s="218">
        <f t="shared" si="7"/>
        <v>0</v>
      </c>
      <c r="N93" s="218"/>
      <c r="O93" s="213" t="s">
        <v>397</v>
      </c>
      <c r="P93" s="214"/>
      <c r="Q93" s="219" t="s">
        <v>5</v>
      </c>
      <c r="R93" s="214"/>
      <c r="S93" s="219" t="s">
        <v>6</v>
      </c>
      <c r="T93" s="214"/>
      <c r="U93" s="215" t="s">
        <v>7</v>
      </c>
      <c r="V93" s="218"/>
      <c r="W93" s="218"/>
    </row>
    <row r="94" spans="1:23" ht="17.25" customHeight="1">
      <c r="A94" s="231"/>
      <c r="B94" s="213" t="s">
        <v>397</v>
      </c>
      <c r="C94" s="214"/>
      <c r="D94" s="214" t="s">
        <v>5</v>
      </c>
      <c r="E94" s="214"/>
      <c r="F94" s="214" t="s">
        <v>6</v>
      </c>
      <c r="G94" s="214"/>
      <c r="H94" s="215" t="s">
        <v>7</v>
      </c>
      <c r="I94" s="232"/>
      <c r="J94" s="309"/>
      <c r="K94" s="218"/>
      <c r="L94" s="218"/>
      <c r="M94" s="218">
        <f t="shared" si="7"/>
        <v>0</v>
      </c>
      <c r="N94" s="218"/>
      <c r="O94" s="213" t="s">
        <v>397</v>
      </c>
      <c r="P94" s="214"/>
      <c r="Q94" s="219" t="s">
        <v>5</v>
      </c>
      <c r="R94" s="214"/>
      <c r="S94" s="219" t="s">
        <v>6</v>
      </c>
      <c r="T94" s="214"/>
      <c r="U94" s="215" t="s">
        <v>7</v>
      </c>
      <c r="V94" s="218"/>
      <c r="W94" s="218"/>
    </row>
    <row r="95" spans="1:23" ht="17.25" customHeight="1">
      <c r="A95" s="231"/>
      <c r="B95" s="213" t="s">
        <v>397</v>
      </c>
      <c r="C95" s="214"/>
      <c r="D95" s="214" t="s">
        <v>5</v>
      </c>
      <c r="E95" s="214"/>
      <c r="F95" s="214" t="s">
        <v>6</v>
      </c>
      <c r="G95" s="214"/>
      <c r="H95" s="215" t="s">
        <v>7</v>
      </c>
      <c r="I95" s="232"/>
      <c r="J95" s="309"/>
      <c r="K95" s="218"/>
      <c r="L95" s="218"/>
      <c r="M95" s="218">
        <f t="shared" si="7"/>
        <v>0</v>
      </c>
      <c r="N95" s="218"/>
      <c r="O95" s="213" t="s">
        <v>397</v>
      </c>
      <c r="P95" s="214"/>
      <c r="Q95" s="219" t="s">
        <v>5</v>
      </c>
      <c r="R95" s="214"/>
      <c r="S95" s="219" t="s">
        <v>6</v>
      </c>
      <c r="T95" s="214"/>
      <c r="U95" s="215" t="s">
        <v>7</v>
      </c>
      <c r="V95" s="218"/>
      <c r="W95" s="218"/>
    </row>
    <row r="96" spans="1:23" ht="17.25" customHeight="1">
      <c r="A96" s="231"/>
      <c r="B96" s="213" t="s">
        <v>397</v>
      </c>
      <c r="C96" s="214"/>
      <c r="D96" s="214" t="s">
        <v>5</v>
      </c>
      <c r="E96" s="214"/>
      <c r="F96" s="214" t="s">
        <v>6</v>
      </c>
      <c r="G96" s="214"/>
      <c r="H96" s="215" t="s">
        <v>7</v>
      </c>
      <c r="I96" s="232"/>
      <c r="J96" s="309"/>
      <c r="K96" s="218"/>
      <c r="L96" s="218"/>
      <c r="M96" s="218">
        <f t="shared" si="7"/>
        <v>0</v>
      </c>
      <c r="N96" s="218"/>
      <c r="O96" s="213" t="s">
        <v>397</v>
      </c>
      <c r="P96" s="214"/>
      <c r="Q96" s="219" t="s">
        <v>5</v>
      </c>
      <c r="R96" s="214"/>
      <c r="S96" s="219" t="s">
        <v>6</v>
      </c>
      <c r="T96" s="214"/>
      <c r="U96" s="215" t="s">
        <v>7</v>
      </c>
      <c r="V96" s="218"/>
      <c r="W96" s="218"/>
    </row>
    <row r="97" spans="1:23" ht="17.25" customHeight="1">
      <c r="A97" s="231"/>
      <c r="B97" s="213" t="s">
        <v>397</v>
      </c>
      <c r="C97" s="214"/>
      <c r="D97" s="214" t="s">
        <v>5</v>
      </c>
      <c r="E97" s="214"/>
      <c r="F97" s="214" t="s">
        <v>6</v>
      </c>
      <c r="G97" s="214"/>
      <c r="H97" s="215" t="s">
        <v>7</v>
      </c>
      <c r="I97" s="232"/>
      <c r="J97" s="309"/>
      <c r="K97" s="218"/>
      <c r="L97" s="218"/>
      <c r="M97" s="218">
        <f t="shared" si="7"/>
        <v>0</v>
      </c>
      <c r="N97" s="218"/>
      <c r="O97" s="213" t="s">
        <v>397</v>
      </c>
      <c r="P97" s="214"/>
      <c r="Q97" s="219" t="s">
        <v>5</v>
      </c>
      <c r="R97" s="214"/>
      <c r="S97" s="219" t="s">
        <v>6</v>
      </c>
      <c r="T97" s="214"/>
      <c r="U97" s="215" t="s">
        <v>7</v>
      </c>
      <c r="V97" s="218"/>
      <c r="W97" s="218"/>
    </row>
    <row r="98" spans="1:23" ht="17.25" customHeight="1">
      <c r="A98" s="231"/>
      <c r="B98" s="213" t="s">
        <v>397</v>
      </c>
      <c r="C98" s="214"/>
      <c r="D98" s="214" t="s">
        <v>5</v>
      </c>
      <c r="E98" s="214"/>
      <c r="F98" s="214" t="s">
        <v>6</v>
      </c>
      <c r="G98" s="214"/>
      <c r="H98" s="215" t="s">
        <v>7</v>
      </c>
      <c r="I98" s="232"/>
      <c r="J98" s="309"/>
      <c r="K98" s="218"/>
      <c r="L98" s="218"/>
      <c r="M98" s="218">
        <f t="shared" si="7"/>
        <v>0</v>
      </c>
      <c r="N98" s="218"/>
      <c r="O98" s="213" t="s">
        <v>397</v>
      </c>
      <c r="P98" s="214"/>
      <c r="Q98" s="219" t="s">
        <v>5</v>
      </c>
      <c r="R98" s="214"/>
      <c r="S98" s="219" t="s">
        <v>6</v>
      </c>
      <c r="T98" s="214"/>
      <c r="U98" s="215" t="s">
        <v>7</v>
      </c>
      <c r="V98" s="218"/>
      <c r="W98" s="218"/>
    </row>
    <row r="99" spans="1:23" ht="17.25" customHeight="1">
      <c r="A99" s="231"/>
      <c r="B99" s="213" t="s">
        <v>397</v>
      </c>
      <c r="C99" s="214"/>
      <c r="D99" s="214" t="s">
        <v>5</v>
      </c>
      <c r="E99" s="214"/>
      <c r="F99" s="214" t="s">
        <v>6</v>
      </c>
      <c r="G99" s="214"/>
      <c r="H99" s="215" t="s">
        <v>7</v>
      </c>
      <c r="I99" s="232"/>
      <c r="J99" s="309"/>
      <c r="K99" s="218"/>
      <c r="L99" s="218"/>
      <c r="M99" s="218">
        <f t="shared" si="7"/>
        <v>0</v>
      </c>
      <c r="N99" s="218"/>
      <c r="O99" s="213" t="s">
        <v>397</v>
      </c>
      <c r="P99" s="214"/>
      <c r="Q99" s="219" t="s">
        <v>5</v>
      </c>
      <c r="R99" s="214"/>
      <c r="S99" s="219" t="s">
        <v>6</v>
      </c>
      <c r="T99" s="214"/>
      <c r="U99" s="215" t="s">
        <v>7</v>
      </c>
      <c r="V99" s="218"/>
      <c r="W99" s="218"/>
    </row>
    <row r="100" spans="1:23" ht="17.25" customHeight="1">
      <c r="A100" s="231"/>
      <c r="B100" s="213" t="s">
        <v>397</v>
      </c>
      <c r="C100" s="214"/>
      <c r="D100" s="214" t="s">
        <v>5</v>
      </c>
      <c r="E100" s="214"/>
      <c r="F100" s="214" t="s">
        <v>6</v>
      </c>
      <c r="G100" s="214"/>
      <c r="H100" s="215" t="s">
        <v>7</v>
      </c>
      <c r="I100" s="232"/>
      <c r="J100" s="309"/>
      <c r="K100" s="218"/>
      <c r="L100" s="218"/>
      <c r="M100" s="218">
        <f t="shared" si="7"/>
        <v>0</v>
      </c>
      <c r="N100" s="218"/>
      <c r="O100" s="213" t="s">
        <v>397</v>
      </c>
      <c r="P100" s="214"/>
      <c r="Q100" s="219" t="s">
        <v>5</v>
      </c>
      <c r="R100" s="214"/>
      <c r="S100" s="219" t="s">
        <v>6</v>
      </c>
      <c r="T100" s="214"/>
      <c r="U100" s="215" t="s">
        <v>7</v>
      </c>
      <c r="V100" s="218"/>
      <c r="W100" s="218"/>
    </row>
    <row r="101" spans="1:23" ht="17.25" customHeight="1">
      <c r="A101" s="231"/>
      <c r="B101" s="213" t="s">
        <v>397</v>
      </c>
      <c r="C101" s="214"/>
      <c r="D101" s="214" t="s">
        <v>5</v>
      </c>
      <c r="E101" s="214"/>
      <c r="F101" s="214" t="s">
        <v>6</v>
      </c>
      <c r="G101" s="214"/>
      <c r="H101" s="215" t="s">
        <v>7</v>
      </c>
      <c r="I101" s="232"/>
      <c r="J101" s="309"/>
      <c r="K101" s="218"/>
      <c r="L101" s="218"/>
      <c r="M101" s="218">
        <f t="shared" si="7"/>
        <v>0</v>
      </c>
      <c r="N101" s="218"/>
      <c r="O101" s="213" t="s">
        <v>397</v>
      </c>
      <c r="P101" s="214"/>
      <c r="Q101" s="219" t="s">
        <v>5</v>
      </c>
      <c r="R101" s="214"/>
      <c r="S101" s="219" t="s">
        <v>6</v>
      </c>
      <c r="T101" s="214"/>
      <c r="U101" s="215" t="s">
        <v>7</v>
      </c>
      <c r="V101" s="218"/>
      <c r="W101" s="218"/>
    </row>
    <row r="102" spans="1:23" ht="17.25" customHeight="1">
      <c r="A102" s="231"/>
      <c r="B102" s="213" t="s">
        <v>397</v>
      </c>
      <c r="C102" s="214"/>
      <c r="D102" s="214" t="s">
        <v>5</v>
      </c>
      <c r="E102" s="214"/>
      <c r="F102" s="214" t="s">
        <v>6</v>
      </c>
      <c r="G102" s="214"/>
      <c r="H102" s="215" t="s">
        <v>7</v>
      </c>
      <c r="I102" s="232"/>
      <c r="J102" s="309"/>
      <c r="K102" s="218"/>
      <c r="L102" s="218"/>
      <c r="M102" s="218">
        <f t="shared" si="7"/>
        <v>0</v>
      </c>
      <c r="N102" s="218"/>
      <c r="O102" s="213" t="s">
        <v>397</v>
      </c>
      <c r="P102" s="214"/>
      <c r="Q102" s="219" t="s">
        <v>5</v>
      </c>
      <c r="R102" s="214"/>
      <c r="S102" s="219" t="s">
        <v>6</v>
      </c>
      <c r="T102" s="214"/>
      <c r="U102" s="215" t="s">
        <v>7</v>
      </c>
      <c r="V102" s="218"/>
      <c r="W102" s="218"/>
    </row>
    <row r="103" spans="1:23" ht="17.25" customHeight="1">
      <c r="A103" s="231"/>
      <c r="B103" s="213" t="s">
        <v>397</v>
      </c>
      <c r="C103" s="214"/>
      <c r="D103" s="214" t="s">
        <v>5</v>
      </c>
      <c r="E103" s="214"/>
      <c r="F103" s="214" t="s">
        <v>6</v>
      </c>
      <c r="G103" s="214"/>
      <c r="H103" s="215" t="s">
        <v>7</v>
      </c>
      <c r="I103" s="232"/>
      <c r="J103" s="309"/>
      <c r="K103" s="218"/>
      <c r="L103" s="218"/>
      <c r="M103" s="218">
        <f t="shared" si="7"/>
        <v>0</v>
      </c>
      <c r="N103" s="218"/>
      <c r="O103" s="213" t="s">
        <v>397</v>
      </c>
      <c r="P103" s="214"/>
      <c r="Q103" s="219" t="s">
        <v>5</v>
      </c>
      <c r="R103" s="214"/>
      <c r="S103" s="219" t="s">
        <v>6</v>
      </c>
      <c r="T103" s="214"/>
      <c r="U103" s="215" t="s">
        <v>7</v>
      </c>
      <c r="V103" s="218"/>
      <c r="W103" s="218"/>
    </row>
    <row r="104" spans="1:23" ht="17.25" customHeight="1">
      <c r="A104" s="231"/>
      <c r="B104" s="213" t="s">
        <v>397</v>
      </c>
      <c r="C104" s="214"/>
      <c r="D104" s="214" t="s">
        <v>5</v>
      </c>
      <c r="E104" s="214"/>
      <c r="F104" s="214" t="s">
        <v>6</v>
      </c>
      <c r="G104" s="214"/>
      <c r="H104" s="215" t="s">
        <v>7</v>
      </c>
      <c r="I104" s="232"/>
      <c r="J104" s="309"/>
      <c r="K104" s="218"/>
      <c r="L104" s="218"/>
      <c r="M104" s="218">
        <f t="shared" si="7"/>
        <v>0</v>
      </c>
      <c r="N104" s="218"/>
      <c r="O104" s="213" t="s">
        <v>397</v>
      </c>
      <c r="P104" s="214"/>
      <c r="Q104" s="219" t="s">
        <v>5</v>
      </c>
      <c r="R104" s="214"/>
      <c r="S104" s="219" t="s">
        <v>6</v>
      </c>
      <c r="T104" s="214"/>
      <c r="U104" s="215" t="s">
        <v>7</v>
      </c>
      <c r="V104" s="218"/>
      <c r="W104" s="218"/>
    </row>
    <row r="105" spans="1:23" ht="17.25" customHeight="1">
      <c r="A105" s="231"/>
      <c r="B105" s="213" t="s">
        <v>397</v>
      </c>
      <c r="C105" s="214"/>
      <c r="D105" s="214" t="s">
        <v>5</v>
      </c>
      <c r="E105" s="214"/>
      <c r="F105" s="214" t="s">
        <v>6</v>
      </c>
      <c r="G105" s="214"/>
      <c r="H105" s="215" t="s">
        <v>7</v>
      </c>
      <c r="I105" s="232"/>
      <c r="J105" s="309"/>
      <c r="K105" s="218"/>
      <c r="L105" s="218"/>
      <c r="M105" s="218">
        <f t="shared" si="7"/>
        <v>0</v>
      </c>
      <c r="N105" s="218"/>
      <c r="O105" s="213" t="s">
        <v>397</v>
      </c>
      <c r="P105" s="214"/>
      <c r="Q105" s="219" t="s">
        <v>5</v>
      </c>
      <c r="R105" s="214"/>
      <c r="S105" s="219" t="s">
        <v>6</v>
      </c>
      <c r="T105" s="214"/>
      <c r="U105" s="215" t="s">
        <v>7</v>
      </c>
      <c r="V105" s="218"/>
      <c r="W105" s="218"/>
    </row>
    <row r="106" spans="1:23" ht="17.25" customHeight="1">
      <c r="A106" s="231"/>
      <c r="B106" s="213" t="s">
        <v>397</v>
      </c>
      <c r="C106" s="214"/>
      <c r="D106" s="214" t="s">
        <v>5</v>
      </c>
      <c r="E106" s="214"/>
      <c r="F106" s="214" t="s">
        <v>6</v>
      </c>
      <c r="G106" s="214"/>
      <c r="H106" s="215" t="s">
        <v>7</v>
      </c>
      <c r="I106" s="232"/>
      <c r="J106" s="309"/>
      <c r="K106" s="218"/>
      <c r="L106" s="218"/>
      <c r="M106" s="218">
        <f t="shared" si="7"/>
        <v>0</v>
      </c>
      <c r="N106" s="218"/>
      <c r="O106" s="213" t="s">
        <v>397</v>
      </c>
      <c r="P106" s="214"/>
      <c r="Q106" s="219" t="s">
        <v>5</v>
      </c>
      <c r="R106" s="214"/>
      <c r="S106" s="219" t="s">
        <v>6</v>
      </c>
      <c r="T106" s="214"/>
      <c r="U106" s="215" t="s">
        <v>7</v>
      </c>
      <c r="V106" s="218"/>
      <c r="W106" s="218"/>
    </row>
    <row r="107" spans="1:23" ht="17.25" customHeight="1">
      <c r="A107" s="231"/>
      <c r="B107" s="213" t="s">
        <v>397</v>
      </c>
      <c r="C107" s="214"/>
      <c r="D107" s="214" t="s">
        <v>5</v>
      </c>
      <c r="E107" s="214"/>
      <c r="F107" s="214" t="s">
        <v>6</v>
      </c>
      <c r="G107" s="214"/>
      <c r="H107" s="215" t="s">
        <v>7</v>
      </c>
      <c r="I107" s="232"/>
      <c r="J107" s="309"/>
      <c r="K107" s="218"/>
      <c r="L107" s="218"/>
      <c r="M107" s="218">
        <f t="shared" si="7"/>
        <v>0</v>
      </c>
      <c r="N107" s="218"/>
      <c r="O107" s="213" t="s">
        <v>397</v>
      </c>
      <c r="P107" s="214"/>
      <c r="Q107" s="219" t="s">
        <v>5</v>
      </c>
      <c r="R107" s="214"/>
      <c r="S107" s="219" t="s">
        <v>6</v>
      </c>
      <c r="T107" s="214"/>
      <c r="U107" s="215" t="s">
        <v>7</v>
      </c>
      <c r="V107" s="218"/>
      <c r="W107" s="218"/>
    </row>
    <row r="108" spans="1:23" ht="17.25" customHeight="1">
      <c r="A108" s="231"/>
      <c r="B108" s="213" t="s">
        <v>397</v>
      </c>
      <c r="C108" s="214"/>
      <c r="D108" s="214" t="s">
        <v>5</v>
      </c>
      <c r="E108" s="214"/>
      <c r="F108" s="214" t="s">
        <v>6</v>
      </c>
      <c r="G108" s="214"/>
      <c r="H108" s="215" t="s">
        <v>7</v>
      </c>
      <c r="I108" s="232"/>
      <c r="J108" s="309"/>
      <c r="K108" s="218"/>
      <c r="L108" s="218"/>
      <c r="M108" s="218">
        <f t="shared" si="7"/>
        <v>0</v>
      </c>
      <c r="N108" s="218"/>
      <c r="O108" s="213" t="s">
        <v>397</v>
      </c>
      <c r="P108" s="214"/>
      <c r="Q108" s="219" t="s">
        <v>5</v>
      </c>
      <c r="R108" s="214"/>
      <c r="S108" s="219" t="s">
        <v>6</v>
      </c>
      <c r="T108" s="214"/>
      <c r="U108" s="215" t="s">
        <v>7</v>
      </c>
      <c r="V108" s="218"/>
      <c r="W108" s="218"/>
    </row>
    <row r="109" spans="1:23" ht="17.25" customHeight="1">
      <c r="A109" s="231"/>
      <c r="B109" s="213" t="s">
        <v>397</v>
      </c>
      <c r="C109" s="214"/>
      <c r="D109" s="214" t="s">
        <v>5</v>
      </c>
      <c r="E109" s="214"/>
      <c r="F109" s="214" t="s">
        <v>6</v>
      </c>
      <c r="G109" s="214"/>
      <c r="H109" s="215" t="s">
        <v>7</v>
      </c>
      <c r="I109" s="232"/>
      <c r="J109" s="309"/>
      <c r="K109" s="218"/>
      <c r="L109" s="218"/>
      <c r="M109" s="218">
        <f t="shared" si="7"/>
        <v>0</v>
      </c>
      <c r="N109" s="218"/>
      <c r="O109" s="213" t="s">
        <v>397</v>
      </c>
      <c r="P109" s="214"/>
      <c r="Q109" s="219" t="s">
        <v>5</v>
      </c>
      <c r="R109" s="214"/>
      <c r="S109" s="219" t="s">
        <v>6</v>
      </c>
      <c r="T109" s="214"/>
      <c r="U109" s="215" t="s">
        <v>7</v>
      </c>
      <c r="V109" s="218"/>
      <c r="W109" s="218"/>
    </row>
    <row r="110" spans="1:23" ht="17.25" customHeight="1">
      <c r="A110" s="231"/>
      <c r="B110" s="213" t="s">
        <v>397</v>
      </c>
      <c r="C110" s="214"/>
      <c r="D110" s="214" t="s">
        <v>5</v>
      </c>
      <c r="E110" s="214"/>
      <c r="F110" s="214" t="s">
        <v>6</v>
      </c>
      <c r="G110" s="214"/>
      <c r="H110" s="215" t="s">
        <v>7</v>
      </c>
      <c r="I110" s="232"/>
      <c r="J110" s="309"/>
      <c r="K110" s="218"/>
      <c r="L110" s="218"/>
      <c r="M110" s="218">
        <f t="shared" si="7"/>
        <v>0</v>
      </c>
      <c r="N110" s="218"/>
      <c r="O110" s="213" t="s">
        <v>397</v>
      </c>
      <c r="P110" s="214"/>
      <c r="Q110" s="219" t="s">
        <v>5</v>
      </c>
      <c r="R110" s="214"/>
      <c r="S110" s="219" t="s">
        <v>6</v>
      </c>
      <c r="T110" s="214"/>
      <c r="U110" s="215" t="s">
        <v>7</v>
      </c>
      <c r="V110" s="218"/>
      <c r="W110" s="218"/>
    </row>
    <row r="111" spans="1:23" ht="17.25" customHeight="1">
      <c r="A111" s="231"/>
      <c r="B111" s="213" t="s">
        <v>397</v>
      </c>
      <c r="C111" s="214"/>
      <c r="D111" s="214" t="s">
        <v>5</v>
      </c>
      <c r="E111" s="214"/>
      <c r="F111" s="214" t="s">
        <v>6</v>
      </c>
      <c r="G111" s="214"/>
      <c r="H111" s="215" t="s">
        <v>7</v>
      </c>
      <c r="I111" s="232"/>
      <c r="J111" s="309"/>
      <c r="K111" s="218"/>
      <c r="L111" s="218"/>
      <c r="M111" s="218">
        <f t="shared" si="7"/>
        <v>0</v>
      </c>
      <c r="N111" s="218"/>
      <c r="O111" s="213" t="s">
        <v>397</v>
      </c>
      <c r="P111" s="214"/>
      <c r="Q111" s="219" t="s">
        <v>5</v>
      </c>
      <c r="R111" s="214"/>
      <c r="S111" s="219" t="s">
        <v>6</v>
      </c>
      <c r="T111" s="214"/>
      <c r="U111" s="215" t="s">
        <v>7</v>
      </c>
      <c r="V111" s="218"/>
      <c r="W111" s="218"/>
    </row>
    <row r="112" spans="1:23" ht="17.25" customHeight="1">
      <c r="A112" s="231"/>
      <c r="B112" s="213" t="s">
        <v>397</v>
      </c>
      <c r="C112" s="214"/>
      <c r="D112" s="214" t="s">
        <v>5</v>
      </c>
      <c r="E112" s="214"/>
      <c r="F112" s="214" t="s">
        <v>6</v>
      </c>
      <c r="G112" s="214"/>
      <c r="H112" s="215" t="s">
        <v>7</v>
      </c>
      <c r="I112" s="232"/>
      <c r="J112" s="309"/>
      <c r="K112" s="218"/>
      <c r="L112" s="218"/>
      <c r="M112" s="218">
        <f t="shared" si="7"/>
        <v>0</v>
      </c>
      <c r="N112" s="218"/>
      <c r="O112" s="213" t="s">
        <v>397</v>
      </c>
      <c r="P112" s="214"/>
      <c r="Q112" s="219" t="s">
        <v>5</v>
      </c>
      <c r="R112" s="214"/>
      <c r="S112" s="219" t="s">
        <v>6</v>
      </c>
      <c r="T112" s="214"/>
      <c r="U112" s="215" t="s">
        <v>7</v>
      </c>
      <c r="V112" s="218"/>
      <c r="W112" s="218"/>
    </row>
    <row r="113" spans="1:23" ht="17.25" customHeight="1">
      <c r="A113" s="231"/>
      <c r="B113" s="213" t="s">
        <v>397</v>
      </c>
      <c r="C113" s="214"/>
      <c r="D113" s="214" t="s">
        <v>5</v>
      </c>
      <c r="E113" s="214"/>
      <c r="F113" s="214" t="s">
        <v>6</v>
      </c>
      <c r="G113" s="214"/>
      <c r="H113" s="215" t="s">
        <v>7</v>
      </c>
      <c r="I113" s="232"/>
      <c r="J113" s="309"/>
      <c r="K113" s="218"/>
      <c r="L113" s="218"/>
      <c r="M113" s="218">
        <f t="shared" si="7"/>
        <v>0</v>
      </c>
      <c r="N113" s="218"/>
      <c r="O113" s="213" t="s">
        <v>397</v>
      </c>
      <c r="P113" s="214"/>
      <c r="Q113" s="219" t="s">
        <v>5</v>
      </c>
      <c r="R113" s="214"/>
      <c r="S113" s="219" t="s">
        <v>6</v>
      </c>
      <c r="T113" s="214"/>
      <c r="U113" s="215" t="s">
        <v>7</v>
      </c>
      <c r="V113" s="218"/>
      <c r="W113" s="218"/>
    </row>
    <row r="114" spans="1:23" ht="17.25" customHeight="1">
      <c r="A114" s="231"/>
      <c r="B114" s="213" t="s">
        <v>397</v>
      </c>
      <c r="C114" s="214"/>
      <c r="D114" s="214" t="s">
        <v>5</v>
      </c>
      <c r="E114" s="214"/>
      <c r="F114" s="214" t="s">
        <v>6</v>
      </c>
      <c r="G114" s="214"/>
      <c r="H114" s="215" t="s">
        <v>7</v>
      </c>
      <c r="I114" s="232"/>
      <c r="J114" s="309"/>
      <c r="K114" s="218"/>
      <c r="L114" s="218"/>
      <c r="M114" s="218">
        <f t="shared" si="7"/>
        <v>0</v>
      </c>
      <c r="N114" s="218"/>
      <c r="O114" s="213" t="s">
        <v>397</v>
      </c>
      <c r="P114" s="214"/>
      <c r="Q114" s="219" t="s">
        <v>5</v>
      </c>
      <c r="R114" s="214"/>
      <c r="S114" s="219" t="s">
        <v>6</v>
      </c>
      <c r="T114" s="214"/>
      <c r="U114" s="215" t="s">
        <v>7</v>
      </c>
      <c r="V114" s="218"/>
      <c r="W114" s="218"/>
    </row>
    <row r="115" spans="1:23" ht="17.25" customHeight="1">
      <c r="A115" s="231"/>
      <c r="B115" s="213" t="s">
        <v>397</v>
      </c>
      <c r="C115" s="214"/>
      <c r="D115" s="214" t="s">
        <v>5</v>
      </c>
      <c r="E115" s="214"/>
      <c r="F115" s="214" t="s">
        <v>6</v>
      </c>
      <c r="G115" s="214"/>
      <c r="H115" s="215" t="s">
        <v>7</v>
      </c>
      <c r="I115" s="232"/>
      <c r="J115" s="309"/>
      <c r="K115" s="218"/>
      <c r="L115" s="218"/>
      <c r="M115" s="218">
        <f t="shared" si="7"/>
        <v>0</v>
      </c>
      <c r="N115" s="218"/>
      <c r="O115" s="213" t="s">
        <v>397</v>
      </c>
      <c r="P115" s="214"/>
      <c r="Q115" s="219" t="s">
        <v>5</v>
      </c>
      <c r="R115" s="214"/>
      <c r="S115" s="219" t="s">
        <v>6</v>
      </c>
      <c r="T115" s="214"/>
      <c r="U115" s="215" t="s">
        <v>7</v>
      </c>
      <c r="V115" s="218"/>
      <c r="W115" s="218"/>
    </row>
    <row r="116" spans="1:23" ht="17.25" customHeight="1">
      <c r="A116" s="231"/>
      <c r="B116" s="213" t="s">
        <v>397</v>
      </c>
      <c r="C116" s="214"/>
      <c r="D116" s="214" t="s">
        <v>5</v>
      </c>
      <c r="E116" s="214"/>
      <c r="F116" s="214" t="s">
        <v>6</v>
      </c>
      <c r="G116" s="214"/>
      <c r="H116" s="215" t="s">
        <v>7</v>
      </c>
      <c r="I116" s="232"/>
      <c r="J116" s="309"/>
      <c r="K116" s="218"/>
      <c r="L116" s="218"/>
      <c r="M116" s="218">
        <f t="shared" si="7"/>
        <v>0</v>
      </c>
      <c r="N116" s="218"/>
      <c r="O116" s="213" t="s">
        <v>397</v>
      </c>
      <c r="P116" s="214"/>
      <c r="Q116" s="219" t="s">
        <v>5</v>
      </c>
      <c r="R116" s="214"/>
      <c r="S116" s="219" t="s">
        <v>6</v>
      </c>
      <c r="T116" s="214"/>
      <c r="U116" s="215" t="s">
        <v>7</v>
      </c>
      <c r="V116" s="218"/>
      <c r="W116" s="218"/>
    </row>
    <row r="117" spans="1:23" ht="17.25" customHeight="1">
      <c r="A117" s="231"/>
      <c r="B117" s="213" t="s">
        <v>397</v>
      </c>
      <c r="C117" s="214"/>
      <c r="D117" s="214" t="s">
        <v>5</v>
      </c>
      <c r="E117" s="214"/>
      <c r="F117" s="214" t="s">
        <v>6</v>
      </c>
      <c r="G117" s="214"/>
      <c r="H117" s="215" t="s">
        <v>7</v>
      </c>
      <c r="I117" s="232"/>
      <c r="J117" s="309"/>
      <c r="K117" s="218"/>
      <c r="L117" s="218"/>
      <c r="M117" s="218">
        <f t="shared" si="7"/>
        <v>0</v>
      </c>
      <c r="N117" s="218"/>
      <c r="O117" s="213" t="s">
        <v>397</v>
      </c>
      <c r="P117" s="214"/>
      <c r="Q117" s="219" t="s">
        <v>5</v>
      </c>
      <c r="R117" s="214"/>
      <c r="S117" s="219" t="s">
        <v>6</v>
      </c>
      <c r="T117" s="214"/>
      <c r="U117" s="215" t="s">
        <v>7</v>
      </c>
      <c r="V117" s="218"/>
      <c r="W117" s="218"/>
    </row>
    <row r="118" spans="1:23" ht="17.25" customHeight="1">
      <c r="A118" s="231"/>
      <c r="B118" s="213" t="s">
        <v>397</v>
      </c>
      <c r="C118" s="214"/>
      <c r="D118" s="214" t="s">
        <v>5</v>
      </c>
      <c r="E118" s="214"/>
      <c r="F118" s="214" t="s">
        <v>6</v>
      </c>
      <c r="G118" s="214"/>
      <c r="H118" s="215" t="s">
        <v>7</v>
      </c>
      <c r="I118" s="232"/>
      <c r="J118" s="309"/>
      <c r="K118" s="218"/>
      <c r="L118" s="218"/>
      <c r="M118" s="218">
        <f t="shared" si="7"/>
        <v>0</v>
      </c>
      <c r="N118" s="218"/>
      <c r="O118" s="213" t="s">
        <v>397</v>
      </c>
      <c r="P118" s="214"/>
      <c r="Q118" s="219" t="s">
        <v>5</v>
      </c>
      <c r="R118" s="214"/>
      <c r="S118" s="219" t="s">
        <v>6</v>
      </c>
      <c r="T118" s="214"/>
      <c r="U118" s="215" t="s">
        <v>7</v>
      </c>
      <c r="V118" s="218"/>
      <c r="W118" s="218"/>
    </row>
    <row r="119" spans="1:23" ht="17.25" customHeight="1">
      <c r="A119" s="231"/>
      <c r="B119" s="213" t="s">
        <v>397</v>
      </c>
      <c r="C119" s="214"/>
      <c r="D119" s="214" t="s">
        <v>5</v>
      </c>
      <c r="E119" s="214"/>
      <c r="F119" s="214" t="s">
        <v>6</v>
      </c>
      <c r="G119" s="214"/>
      <c r="H119" s="215" t="s">
        <v>7</v>
      </c>
      <c r="I119" s="232"/>
      <c r="J119" s="309"/>
      <c r="K119" s="218"/>
      <c r="L119" s="218"/>
      <c r="M119" s="218">
        <f t="shared" si="7"/>
        <v>0</v>
      </c>
      <c r="N119" s="218"/>
      <c r="O119" s="213" t="s">
        <v>397</v>
      </c>
      <c r="P119" s="214"/>
      <c r="Q119" s="219" t="s">
        <v>5</v>
      </c>
      <c r="R119" s="214"/>
      <c r="S119" s="219" t="s">
        <v>6</v>
      </c>
      <c r="T119" s="214"/>
      <c r="U119" s="215" t="s">
        <v>7</v>
      </c>
      <c r="V119" s="218"/>
      <c r="W119" s="218"/>
    </row>
    <row r="120" spans="1:23" ht="17.25" customHeight="1">
      <c r="A120" s="231"/>
      <c r="B120" s="213" t="s">
        <v>397</v>
      </c>
      <c r="C120" s="214"/>
      <c r="D120" s="214" t="s">
        <v>5</v>
      </c>
      <c r="E120" s="214"/>
      <c r="F120" s="214" t="s">
        <v>6</v>
      </c>
      <c r="G120" s="214"/>
      <c r="H120" s="215" t="s">
        <v>7</v>
      </c>
      <c r="I120" s="232"/>
      <c r="J120" s="309"/>
      <c r="K120" s="218"/>
      <c r="L120" s="218"/>
      <c r="M120" s="218">
        <f t="shared" si="7"/>
        <v>0</v>
      </c>
      <c r="N120" s="218"/>
      <c r="O120" s="213" t="s">
        <v>397</v>
      </c>
      <c r="P120" s="214"/>
      <c r="Q120" s="219" t="s">
        <v>5</v>
      </c>
      <c r="R120" s="214"/>
      <c r="S120" s="219" t="s">
        <v>6</v>
      </c>
      <c r="T120" s="214"/>
      <c r="U120" s="215" t="s">
        <v>7</v>
      </c>
      <c r="V120" s="218"/>
      <c r="W120" s="218"/>
    </row>
    <row r="121" spans="1:23" ht="17.25" customHeight="1">
      <c r="A121" s="231"/>
      <c r="B121" s="213" t="s">
        <v>397</v>
      </c>
      <c r="C121" s="214"/>
      <c r="D121" s="214" t="s">
        <v>5</v>
      </c>
      <c r="E121" s="214"/>
      <c r="F121" s="214" t="s">
        <v>6</v>
      </c>
      <c r="G121" s="214"/>
      <c r="H121" s="215" t="s">
        <v>7</v>
      </c>
      <c r="I121" s="232"/>
      <c r="J121" s="309"/>
      <c r="K121" s="218"/>
      <c r="L121" s="218"/>
      <c r="M121" s="218">
        <f t="shared" si="7"/>
        <v>0</v>
      </c>
      <c r="N121" s="218"/>
      <c r="O121" s="213" t="s">
        <v>397</v>
      </c>
      <c r="P121" s="214"/>
      <c r="Q121" s="219" t="s">
        <v>5</v>
      </c>
      <c r="R121" s="214"/>
      <c r="S121" s="219" t="s">
        <v>6</v>
      </c>
      <c r="T121" s="214"/>
      <c r="U121" s="215" t="s">
        <v>7</v>
      </c>
      <c r="V121" s="218"/>
      <c r="W121" s="218"/>
    </row>
    <row r="122" spans="1:23" ht="17.25" customHeight="1">
      <c r="A122" s="231"/>
      <c r="B122" s="213" t="s">
        <v>397</v>
      </c>
      <c r="C122" s="214"/>
      <c r="D122" s="214" t="s">
        <v>5</v>
      </c>
      <c r="E122" s="214"/>
      <c r="F122" s="214" t="s">
        <v>6</v>
      </c>
      <c r="G122" s="214"/>
      <c r="H122" s="215" t="s">
        <v>7</v>
      </c>
      <c r="I122" s="232"/>
      <c r="J122" s="309"/>
      <c r="K122" s="218"/>
      <c r="L122" s="218"/>
      <c r="M122" s="218">
        <f t="shared" si="7"/>
        <v>0</v>
      </c>
      <c r="N122" s="218"/>
      <c r="O122" s="213" t="s">
        <v>397</v>
      </c>
      <c r="P122" s="214"/>
      <c r="Q122" s="219" t="s">
        <v>5</v>
      </c>
      <c r="R122" s="214"/>
      <c r="S122" s="219" t="s">
        <v>6</v>
      </c>
      <c r="T122" s="214"/>
      <c r="U122" s="215" t="s">
        <v>7</v>
      </c>
      <c r="V122" s="218"/>
      <c r="W122" s="218"/>
    </row>
    <row r="123" spans="1:23" ht="17.25" customHeight="1">
      <c r="A123" s="231"/>
      <c r="B123" s="213" t="s">
        <v>397</v>
      </c>
      <c r="C123" s="214"/>
      <c r="D123" s="214" t="s">
        <v>5</v>
      </c>
      <c r="E123" s="214"/>
      <c r="F123" s="214" t="s">
        <v>6</v>
      </c>
      <c r="G123" s="214"/>
      <c r="H123" s="215" t="s">
        <v>7</v>
      </c>
      <c r="I123" s="232"/>
      <c r="J123" s="309"/>
      <c r="K123" s="218"/>
      <c r="L123" s="218"/>
      <c r="M123" s="218">
        <f t="shared" si="7"/>
        <v>0</v>
      </c>
      <c r="N123" s="218"/>
      <c r="O123" s="213" t="s">
        <v>397</v>
      </c>
      <c r="P123" s="214"/>
      <c r="Q123" s="219" t="s">
        <v>5</v>
      </c>
      <c r="R123" s="214"/>
      <c r="S123" s="219" t="s">
        <v>6</v>
      </c>
      <c r="T123" s="214"/>
      <c r="U123" s="215" t="s">
        <v>7</v>
      </c>
      <c r="V123" s="218"/>
      <c r="W123" s="218"/>
    </row>
    <row r="124" spans="1:23" ht="17.25" customHeight="1">
      <c r="A124" s="231"/>
      <c r="B124" s="213" t="s">
        <v>397</v>
      </c>
      <c r="C124" s="214"/>
      <c r="D124" s="214" t="s">
        <v>5</v>
      </c>
      <c r="E124" s="214"/>
      <c r="F124" s="214" t="s">
        <v>6</v>
      </c>
      <c r="G124" s="214"/>
      <c r="H124" s="215" t="s">
        <v>7</v>
      </c>
      <c r="I124" s="232"/>
      <c r="J124" s="309"/>
      <c r="K124" s="218"/>
      <c r="L124" s="218"/>
      <c r="M124" s="218">
        <f t="shared" si="7"/>
        <v>0</v>
      </c>
      <c r="N124" s="218"/>
      <c r="O124" s="213" t="s">
        <v>397</v>
      </c>
      <c r="P124" s="214"/>
      <c r="Q124" s="219" t="s">
        <v>5</v>
      </c>
      <c r="R124" s="214"/>
      <c r="S124" s="219" t="s">
        <v>6</v>
      </c>
      <c r="T124" s="214"/>
      <c r="U124" s="215" t="s">
        <v>7</v>
      </c>
      <c r="V124" s="218"/>
      <c r="W124" s="218"/>
    </row>
    <row r="125" spans="1:23" ht="17.25" customHeight="1">
      <c r="A125" s="231"/>
      <c r="B125" s="213" t="s">
        <v>397</v>
      </c>
      <c r="C125" s="214"/>
      <c r="D125" s="214" t="s">
        <v>5</v>
      </c>
      <c r="E125" s="214"/>
      <c r="F125" s="214" t="s">
        <v>6</v>
      </c>
      <c r="G125" s="214"/>
      <c r="H125" s="215" t="s">
        <v>7</v>
      </c>
      <c r="I125" s="232"/>
      <c r="J125" s="309"/>
      <c r="K125" s="218"/>
      <c r="L125" s="218"/>
      <c r="M125" s="218">
        <f t="shared" si="7"/>
        <v>0</v>
      </c>
      <c r="N125" s="218"/>
      <c r="O125" s="213" t="s">
        <v>397</v>
      </c>
      <c r="P125" s="214"/>
      <c r="Q125" s="219" t="s">
        <v>5</v>
      </c>
      <c r="R125" s="214"/>
      <c r="S125" s="219" t="s">
        <v>6</v>
      </c>
      <c r="T125" s="214"/>
      <c r="U125" s="215" t="s">
        <v>7</v>
      </c>
      <c r="V125" s="218"/>
      <c r="W125" s="218"/>
    </row>
    <row r="126" spans="1:23" ht="17.25" customHeight="1">
      <c r="A126" s="231"/>
      <c r="B126" s="213" t="s">
        <v>397</v>
      </c>
      <c r="C126" s="214"/>
      <c r="D126" s="214" t="s">
        <v>5</v>
      </c>
      <c r="E126" s="214"/>
      <c r="F126" s="214" t="s">
        <v>6</v>
      </c>
      <c r="G126" s="214"/>
      <c r="H126" s="215" t="s">
        <v>7</v>
      </c>
      <c r="I126" s="232"/>
      <c r="J126" s="309"/>
      <c r="K126" s="218"/>
      <c r="L126" s="218"/>
      <c r="M126" s="218">
        <f t="shared" si="7"/>
        <v>0</v>
      </c>
      <c r="N126" s="218"/>
      <c r="O126" s="213" t="s">
        <v>397</v>
      </c>
      <c r="P126" s="214"/>
      <c r="Q126" s="219" t="s">
        <v>5</v>
      </c>
      <c r="R126" s="214"/>
      <c r="S126" s="219" t="s">
        <v>6</v>
      </c>
      <c r="T126" s="214"/>
      <c r="U126" s="215" t="s">
        <v>7</v>
      </c>
      <c r="V126" s="218"/>
      <c r="W126" s="218"/>
    </row>
    <row r="127" spans="1:23" ht="17.25" customHeight="1">
      <c r="A127" s="231"/>
      <c r="B127" s="213" t="s">
        <v>397</v>
      </c>
      <c r="C127" s="214"/>
      <c r="D127" s="214" t="s">
        <v>5</v>
      </c>
      <c r="E127" s="214"/>
      <c r="F127" s="214" t="s">
        <v>6</v>
      </c>
      <c r="G127" s="214"/>
      <c r="H127" s="215" t="s">
        <v>7</v>
      </c>
      <c r="I127" s="232"/>
      <c r="J127" s="309"/>
      <c r="K127" s="218"/>
      <c r="L127" s="218"/>
      <c r="M127" s="218">
        <f t="shared" si="7"/>
        <v>0</v>
      </c>
      <c r="N127" s="218"/>
      <c r="O127" s="213" t="s">
        <v>397</v>
      </c>
      <c r="P127" s="214"/>
      <c r="Q127" s="219" t="s">
        <v>5</v>
      </c>
      <c r="R127" s="214"/>
      <c r="S127" s="219" t="s">
        <v>6</v>
      </c>
      <c r="T127" s="214"/>
      <c r="U127" s="215" t="s">
        <v>7</v>
      </c>
      <c r="V127" s="218"/>
      <c r="W127" s="218"/>
    </row>
    <row r="128" spans="1:23" ht="17.25" customHeight="1">
      <c r="A128" s="231"/>
      <c r="B128" s="213" t="s">
        <v>397</v>
      </c>
      <c r="C128" s="214"/>
      <c r="D128" s="214" t="s">
        <v>5</v>
      </c>
      <c r="E128" s="214"/>
      <c r="F128" s="214" t="s">
        <v>6</v>
      </c>
      <c r="G128" s="214"/>
      <c r="H128" s="215" t="s">
        <v>7</v>
      </c>
      <c r="I128" s="232"/>
      <c r="J128" s="309"/>
      <c r="K128" s="218"/>
      <c r="L128" s="218"/>
      <c r="M128" s="218">
        <f t="shared" si="7"/>
        <v>0</v>
      </c>
      <c r="N128" s="218"/>
      <c r="O128" s="213" t="s">
        <v>397</v>
      </c>
      <c r="P128" s="214"/>
      <c r="Q128" s="219" t="s">
        <v>5</v>
      </c>
      <c r="R128" s="214"/>
      <c r="S128" s="219" t="s">
        <v>6</v>
      </c>
      <c r="T128" s="214"/>
      <c r="U128" s="215" t="s">
        <v>7</v>
      </c>
      <c r="V128" s="218"/>
      <c r="W128" s="218"/>
    </row>
    <row r="129" spans="1:23" ht="17.25" customHeight="1">
      <c r="A129" s="231"/>
      <c r="B129" s="213" t="s">
        <v>397</v>
      </c>
      <c r="C129" s="214"/>
      <c r="D129" s="214" t="s">
        <v>5</v>
      </c>
      <c r="E129" s="214"/>
      <c r="F129" s="214" t="s">
        <v>6</v>
      </c>
      <c r="G129" s="214"/>
      <c r="H129" s="215" t="s">
        <v>7</v>
      </c>
      <c r="I129" s="232"/>
      <c r="J129" s="309"/>
      <c r="K129" s="218"/>
      <c r="L129" s="218"/>
      <c r="M129" s="218">
        <f t="shared" si="7"/>
        <v>0</v>
      </c>
      <c r="N129" s="218"/>
      <c r="O129" s="213" t="s">
        <v>397</v>
      </c>
      <c r="P129" s="214"/>
      <c r="Q129" s="219" t="s">
        <v>5</v>
      </c>
      <c r="R129" s="214"/>
      <c r="S129" s="219" t="s">
        <v>6</v>
      </c>
      <c r="T129" s="214"/>
      <c r="U129" s="215" t="s">
        <v>7</v>
      </c>
      <c r="V129" s="218"/>
      <c r="W129" s="218"/>
    </row>
    <row r="130" spans="1:23" ht="17.25" customHeight="1">
      <c r="A130" s="231"/>
      <c r="B130" s="213" t="s">
        <v>397</v>
      </c>
      <c r="C130" s="214"/>
      <c r="D130" s="214" t="s">
        <v>5</v>
      </c>
      <c r="E130" s="214"/>
      <c r="F130" s="214" t="s">
        <v>6</v>
      </c>
      <c r="G130" s="214"/>
      <c r="H130" s="215" t="s">
        <v>7</v>
      </c>
      <c r="I130" s="232"/>
      <c r="J130" s="309"/>
      <c r="K130" s="218"/>
      <c r="L130" s="218"/>
      <c r="M130" s="218">
        <f t="shared" si="7"/>
        <v>0</v>
      </c>
      <c r="N130" s="218"/>
      <c r="O130" s="213" t="s">
        <v>397</v>
      </c>
      <c r="P130" s="214"/>
      <c r="Q130" s="219" t="s">
        <v>5</v>
      </c>
      <c r="R130" s="214"/>
      <c r="S130" s="219" t="s">
        <v>6</v>
      </c>
      <c r="T130" s="214"/>
      <c r="U130" s="215" t="s">
        <v>7</v>
      </c>
      <c r="V130" s="218"/>
      <c r="W130" s="218"/>
    </row>
    <row r="131" spans="1:23" ht="17.25" customHeight="1">
      <c r="A131" s="231"/>
      <c r="B131" s="213" t="s">
        <v>397</v>
      </c>
      <c r="C131" s="214"/>
      <c r="D131" s="214" t="s">
        <v>5</v>
      </c>
      <c r="E131" s="214"/>
      <c r="F131" s="214" t="s">
        <v>6</v>
      </c>
      <c r="G131" s="214"/>
      <c r="H131" s="215" t="s">
        <v>7</v>
      </c>
      <c r="I131" s="232"/>
      <c r="J131" s="309"/>
      <c r="K131" s="218"/>
      <c r="L131" s="218"/>
      <c r="M131" s="218">
        <f t="shared" si="7"/>
        <v>0</v>
      </c>
      <c r="N131" s="218"/>
      <c r="O131" s="213" t="s">
        <v>397</v>
      </c>
      <c r="P131" s="214"/>
      <c r="Q131" s="219" t="s">
        <v>5</v>
      </c>
      <c r="R131" s="214"/>
      <c r="S131" s="219" t="s">
        <v>6</v>
      </c>
      <c r="T131" s="214"/>
      <c r="U131" s="215" t="s">
        <v>7</v>
      </c>
      <c r="V131" s="218"/>
      <c r="W131" s="218"/>
    </row>
    <row r="132" spans="1:23" ht="17.25" customHeight="1">
      <c r="A132" s="231"/>
      <c r="B132" s="213" t="s">
        <v>397</v>
      </c>
      <c r="C132" s="214"/>
      <c r="D132" s="214" t="s">
        <v>5</v>
      </c>
      <c r="E132" s="214"/>
      <c r="F132" s="214" t="s">
        <v>6</v>
      </c>
      <c r="G132" s="214"/>
      <c r="H132" s="215" t="s">
        <v>7</v>
      </c>
      <c r="I132" s="232"/>
      <c r="J132" s="309"/>
      <c r="K132" s="218"/>
      <c r="L132" s="218"/>
      <c r="M132" s="218">
        <f t="shared" si="7"/>
        <v>0</v>
      </c>
      <c r="N132" s="218"/>
      <c r="O132" s="213" t="s">
        <v>397</v>
      </c>
      <c r="P132" s="214"/>
      <c r="Q132" s="219" t="s">
        <v>5</v>
      </c>
      <c r="R132" s="214"/>
      <c r="S132" s="219" t="s">
        <v>6</v>
      </c>
      <c r="T132" s="214"/>
      <c r="U132" s="215" t="s">
        <v>7</v>
      </c>
      <c r="V132" s="218"/>
      <c r="W132" s="218"/>
    </row>
    <row r="134" spans="1:23" ht="17.25" customHeight="1">
      <c r="A134" s="27" t="s">
        <v>48</v>
      </c>
    </row>
    <row r="135" spans="1:23" ht="17.25" customHeight="1">
      <c r="A135" s="60" t="s">
        <v>409</v>
      </c>
    </row>
    <row r="136" spans="1:23" s="220" customFormat="1" ht="17.25" customHeight="1">
      <c r="A136" s="60" t="s">
        <v>416</v>
      </c>
      <c r="C136" s="216"/>
      <c r="D136" s="216"/>
      <c r="E136" s="216"/>
      <c r="F136" s="216"/>
      <c r="G136" s="216"/>
      <c r="H136" s="216"/>
      <c r="I136" s="212"/>
      <c r="J136" s="305"/>
      <c r="K136" s="217"/>
      <c r="L136" s="217"/>
      <c r="M136" s="217"/>
      <c r="N136" s="217"/>
      <c r="Q136" s="216"/>
      <c r="S136" s="216"/>
      <c r="V136" s="217"/>
      <c r="W136" s="217"/>
    </row>
    <row r="137" spans="1:23" s="220" customFormat="1" ht="17.25" customHeight="1">
      <c r="A137" s="60" t="s">
        <v>417</v>
      </c>
      <c r="C137" s="216"/>
      <c r="D137" s="216"/>
      <c r="E137" s="216"/>
      <c r="F137" s="216"/>
      <c r="G137" s="216"/>
      <c r="H137" s="216"/>
      <c r="I137" s="212"/>
      <c r="J137" s="305"/>
      <c r="K137" s="217"/>
      <c r="L137" s="217"/>
      <c r="M137" s="217"/>
      <c r="N137" s="217"/>
      <c r="Q137" s="216"/>
      <c r="S137" s="216"/>
      <c r="V137" s="217"/>
      <c r="W137" s="217"/>
    </row>
    <row r="138" spans="1:23" s="220" customFormat="1" ht="17.25" customHeight="1">
      <c r="A138" s="60" t="s">
        <v>418</v>
      </c>
      <c r="C138" s="216"/>
      <c r="D138" s="216"/>
      <c r="E138" s="216"/>
      <c r="F138" s="216"/>
      <c r="G138" s="216"/>
      <c r="H138" s="216"/>
      <c r="I138" s="212"/>
      <c r="J138" s="305"/>
      <c r="K138" s="217"/>
      <c r="L138" s="217"/>
      <c r="M138" s="217"/>
      <c r="N138" s="217"/>
      <c r="Q138" s="216"/>
      <c r="S138" s="216"/>
      <c r="V138" s="217"/>
      <c r="W138" s="217"/>
    </row>
    <row r="139" spans="1:23" s="220" customFormat="1" ht="17.25" customHeight="1">
      <c r="A139" s="60" t="s">
        <v>411</v>
      </c>
      <c r="C139" s="216"/>
      <c r="D139" s="216"/>
      <c r="E139" s="216"/>
      <c r="F139" s="216"/>
      <c r="G139" s="216"/>
      <c r="H139" s="216"/>
      <c r="I139" s="212"/>
      <c r="J139" s="305"/>
      <c r="K139" s="217"/>
      <c r="L139" s="217"/>
      <c r="M139" s="217"/>
      <c r="N139" s="217"/>
      <c r="Q139" s="216"/>
      <c r="S139" s="216"/>
      <c r="V139" s="217"/>
      <c r="W139" s="217"/>
    </row>
    <row r="140" spans="1:23" s="220" customFormat="1" ht="17.25" customHeight="1">
      <c r="A140" s="60" t="s">
        <v>410</v>
      </c>
      <c r="C140" s="216"/>
      <c r="D140" s="216"/>
      <c r="E140" s="216"/>
      <c r="F140" s="216"/>
      <c r="G140" s="216"/>
      <c r="H140" s="216"/>
      <c r="I140" s="212"/>
      <c r="J140" s="305"/>
      <c r="K140" s="217"/>
      <c r="L140" s="217"/>
      <c r="M140" s="217"/>
      <c r="N140" s="217"/>
      <c r="Q140" s="216"/>
      <c r="S140" s="216"/>
      <c r="V140" s="217"/>
      <c r="W140" s="217"/>
    </row>
    <row r="141" spans="1:23" ht="17.25" customHeight="1">
      <c r="A141" s="311" t="s">
        <v>477</v>
      </c>
    </row>
  </sheetData>
  <mergeCells count="8">
    <mergeCell ref="D1:H1"/>
    <mergeCell ref="W3:W5"/>
    <mergeCell ref="J3:U3"/>
    <mergeCell ref="A3:A5"/>
    <mergeCell ref="B3:H5"/>
    <mergeCell ref="I4:I5"/>
    <mergeCell ref="N4:N5"/>
    <mergeCell ref="O4:U5"/>
  </mergeCells>
  <phoneticPr fontId="1"/>
  <dataValidations count="5">
    <dataValidation type="list" errorStyle="warning" imeMode="hiragana" allowBlank="1" showInputMessage="1" showErrorMessage="1" sqref="I18:I132" xr:uid="{0F5DD0E2-6CB2-46FD-A3A6-6D0C2EE4A3E9}">
      <formula1>"評議員,理事,監事,評議員選任・解任委員会委員"</formula1>
    </dataValidation>
    <dataValidation type="list" errorStyle="warning" imeMode="hiragana" allowBlank="1" showInputMessage="1" showErrorMessage="1" sqref="A18:A132" xr:uid="{5A2B45DB-360A-46E4-AA06-65326B3ECE22}">
      <formula1>"評議員会,理事会,監事監査,評議員選任・解任委員会,その他の会議,会議以外の業務に係る出勤,役員への月次報酬支給"</formula1>
    </dataValidation>
    <dataValidation imeMode="halfAlpha" allowBlank="1" showInputMessage="1" showErrorMessage="1" sqref="R18:R132 T18:T132 E18:E132 C18:C132 K18:N132 G18:G132 V18:W132 P18:P132" xr:uid="{64C7DF6D-AD1D-4D16-806B-C0EE2956043F}"/>
    <dataValidation imeMode="hiragana" allowBlank="1" showInputMessage="1" showErrorMessage="1" sqref="A134:A141 J18:J132" xr:uid="{2DE4DC7C-7A29-464B-97D0-AEE882251A4B}"/>
    <dataValidation type="list" allowBlank="1" showInputMessage="1" showErrorMessage="1" sqref="I6:I17" xr:uid="{B851EFA0-CE66-4A13-99C1-70F5385F9796}">
      <formula1>"評議員,理事,監事,評議員選任・解任委員会委員"</formula1>
    </dataValidation>
  </dataValidations>
  <printOptions horizontalCentered="1"/>
  <pageMargins left="0.59055118110236227" right="0.59055118110236227" top="0.78740157480314965" bottom="0.78740157480314965" header="0.31496062992125984" footer="0.31496062992125984"/>
  <pageSetup paperSize="8" scale="71"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34"/>
  <sheetViews>
    <sheetView zoomScaleNormal="100" workbookViewId="0">
      <selection activeCell="R24" sqref="R24:R25"/>
    </sheetView>
  </sheetViews>
  <sheetFormatPr defaultRowHeight="15" customHeight="1"/>
  <cols>
    <col min="1" max="1" width="6.625" style="27" customWidth="1"/>
    <col min="2" max="2" width="3.125" style="27" customWidth="1"/>
    <col min="3" max="5" width="4.75" style="33" bestFit="1" customWidth="1"/>
    <col min="6" max="7" width="18.625" style="83" customWidth="1"/>
    <col min="8" max="8" width="9.625" style="27" bestFit="1" customWidth="1"/>
    <col min="9" max="9" width="18.625" style="83" customWidth="1"/>
    <col min="10" max="17" width="3.625" style="33" customWidth="1"/>
    <col min="18" max="18" width="20.625" style="83" customWidth="1"/>
    <col min="19" max="16384" width="9" style="27"/>
  </cols>
  <sheetData>
    <row r="1" spans="1:20" ht="15" customHeight="1">
      <c r="A1" s="47" t="s">
        <v>425</v>
      </c>
      <c r="F1" s="51"/>
    </row>
    <row r="2" spans="1:20" ht="15" customHeight="1">
      <c r="A2" s="84"/>
    </row>
    <row r="3" spans="1:20" ht="15" customHeight="1">
      <c r="A3" s="210" t="s">
        <v>188</v>
      </c>
    </row>
    <row r="4" spans="1:20" ht="15" customHeight="1">
      <c r="A4" s="464" t="s">
        <v>490</v>
      </c>
      <c r="B4" s="464"/>
      <c r="C4" s="464"/>
      <c r="D4" s="464"/>
      <c r="E4" s="464"/>
      <c r="F4" s="464"/>
      <c r="G4" s="464"/>
      <c r="H4" s="464"/>
      <c r="I4" s="464"/>
      <c r="J4" s="339" t="s">
        <v>439</v>
      </c>
      <c r="K4" s="339"/>
      <c r="L4" s="339" t="s">
        <v>115</v>
      </c>
      <c r="M4" s="339"/>
      <c r="O4" s="85"/>
      <c r="P4" s="85"/>
      <c r="Q4" s="85"/>
      <c r="R4" s="85"/>
    </row>
    <row r="5" spans="1:20" ht="15" customHeight="1">
      <c r="A5" s="464"/>
      <c r="B5" s="464"/>
      <c r="C5" s="464"/>
      <c r="D5" s="464"/>
      <c r="E5" s="464"/>
      <c r="F5" s="464"/>
      <c r="G5" s="464"/>
      <c r="H5" s="464"/>
      <c r="I5" s="464"/>
      <c r="J5" s="392"/>
      <c r="K5" s="392"/>
      <c r="L5" s="392"/>
      <c r="M5" s="392"/>
      <c r="N5" s="86"/>
      <c r="O5" s="85"/>
      <c r="P5" s="85"/>
      <c r="Q5" s="85"/>
      <c r="R5" s="85"/>
    </row>
    <row r="6" spans="1:20" ht="24" customHeight="1">
      <c r="A6" s="87" t="s">
        <v>492</v>
      </c>
      <c r="B6" s="87"/>
      <c r="C6" s="73"/>
      <c r="D6" s="73"/>
      <c r="E6" s="73"/>
      <c r="F6" s="88"/>
      <c r="O6" s="89"/>
      <c r="P6" s="89"/>
      <c r="Q6" s="89"/>
      <c r="R6" s="89"/>
      <c r="S6" s="40"/>
      <c r="T6" s="40"/>
    </row>
    <row r="7" spans="1:20" s="40" customFormat="1" ht="15" customHeight="1">
      <c r="A7" s="90" t="s">
        <v>491</v>
      </c>
      <c r="B7" s="53"/>
      <c r="C7" s="241"/>
      <c r="D7" s="241"/>
      <c r="E7" s="241"/>
      <c r="F7" s="91"/>
      <c r="G7" s="88"/>
      <c r="I7" s="88"/>
      <c r="J7" s="73"/>
      <c r="K7" s="73"/>
      <c r="L7" s="73"/>
      <c r="M7" s="73"/>
      <c r="N7" s="73"/>
      <c r="O7" s="92"/>
      <c r="P7" s="92"/>
      <c r="Q7" s="92"/>
      <c r="R7" s="92"/>
    </row>
    <row r="8" spans="1:20" ht="29.25" customHeight="1">
      <c r="A8" s="339" t="s">
        <v>63</v>
      </c>
      <c r="B8" s="339"/>
      <c r="C8" s="339" t="s">
        <v>74</v>
      </c>
      <c r="D8" s="339"/>
      <c r="E8" s="339"/>
      <c r="F8" s="465" t="s">
        <v>64</v>
      </c>
      <c r="G8" s="465" t="s">
        <v>78</v>
      </c>
      <c r="H8" s="408" t="s">
        <v>79</v>
      </c>
      <c r="I8" s="465" t="s">
        <v>65</v>
      </c>
      <c r="J8" s="408" t="s">
        <v>145</v>
      </c>
      <c r="K8" s="408"/>
      <c r="L8" s="408"/>
      <c r="M8" s="408"/>
      <c r="N8" s="339" t="s">
        <v>66</v>
      </c>
      <c r="O8" s="339"/>
      <c r="P8" s="339"/>
      <c r="Q8" s="339"/>
      <c r="R8" s="465" t="s">
        <v>198</v>
      </c>
    </row>
    <row r="9" spans="1:20" ht="30" customHeight="1">
      <c r="A9" s="339"/>
      <c r="B9" s="339"/>
      <c r="C9" s="26" t="s">
        <v>70</v>
      </c>
      <c r="D9" s="26" t="s">
        <v>71</v>
      </c>
      <c r="E9" s="25" t="s">
        <v>77</v>
      </c>
      <c r="F9" s="465"/>
      <c r="G9" s="465"/>
      <c r="H9" s="339"/>
      <c r="I9" s="465"/>
      <c r="J9" s="408"/>
      <c r="K9" s="408"/>
      <c r="L9" s="408"/>
      <c r="M9" s="408"/>
      <c r="N9" s="339"/>
      <c r="O9" s="339"/>
      <c r="P9" s="339"/>
      <c r="Q9" s="339"/>
      <c r="R9" s="465"/>
    </row>
    <row r="10" spans="1:20" ht="15" customHeight="1">
      <c r="A10" s="475" t="s">
        <v>75</v>
      </c>
      <c r="B10" s="478" t="s">
        <v>62</v>
      </c>
      <c r="C10" s="409"/>
      <c r="D10" s="409"/>
      <c r="E10" s="409"/>
      <c r="F10" s="468"/>
      <c r="G10" s="468"/>
      <c r="H10" s="466"/>
      <c r="I10" s="468"/>
      <c r="J10" s="399" t="s">
        <v>397</v>
      </c>
      <c r="K10" s="396"/>
      <c r="L10" s="93"/>
      <c r="M10" s="21" t="s">
        <v>67</v>
      </c>
      <c r="N10" s="399" t="s">
        <v>397</v>
      </c>
      <c r="O10" s="396"/>
      <c r="P10" s="93"/>
      <c r="Q10" s="23" t="s">
        <v>67</v>
      </c>
      <c r="R10" s="470"/>
    </row>
    <row r="11" spans="1:20" ht="15" customHeight="1">
      <c r="A11" s="476"/>
      <c r="B11" s="479"/>
      <c r="C11" s="410"/>
      <c r="D11" s="410"/>
      <c r="E11" s="410"/>
      <c r="F11" s="469"/>
      <c r="G11" s="469"/>
      <c r="H11" s="467"/>
      <c r="I11" s="469"/>
      <c r="J11" s="20"/>
      <c r="K11" s="22" t="s">
        <v>68</v>
      </c>
      <c r="L11" s="22"/>
      <c r="M11" s="24" t="s">
        <v>69</v>
      </c>
      <c r="N11" s="22"/>
      <c r="O11" s="22" t="s">
        <v>68</v>
      </c>
      <c r="P11" s="22"/>
      <c r="Q11" s="24" t="s">
        <v>69</v>
      </c>
      <c r="R11" s="471"/>
    </row>
    <row r="12" spans="1:20" ht="15" customHeight="1">
      <c r="A12" s="476"/>
      <c r="B12" s="479"/>
      <c r="C12" s="409"/>
      <c r="D12" s="409"/>
      <c r="E12" s="409"/>
      <c r="F12" s="468"/>
      <c r="G12" s="468"/>
      <c r="H12" s="466"/>
      <c r="I12" s="468"/>
      <c r="J12" s="399" t="s">
        <v>397</v>
      </c>
      <c r="K12" s="396"/>
      <c r="L12" s="93"/>
      <c r="M12" s="21" t="s">
        <v>5</v>
      </c>
      <c r="N12" s="399" t="s">
        <v>397</v>
      </c>
      <c r="O12" s="396"/>
      <c r="P12" s="93"/>
      <c r="Q12" s="23" t="s">
        <v>5</v>
      </c>
      <c r="R12" s="470"/>
    </row>
    <row r="13" spans="1:20" ht="15" customHeight="1">
      <c r="A13" s="476"/>
      <c r="B13" s="480"/>
      <c r="C13" s="410"/>
      <c r="D13" s="410"/>
      <c r="E13" s="410"/>
      <c r="F13" s="469"/>
      <c r="G13" s="469"/>
      <c r="H13" s="467"/>
      <c r="I13" s="469"/>
      <c r="J13" s="20"/>
      <c r="K13" s="22" t="s">
        <v>52</v>
      </c>
      <c r="L13" s="22"/>
      <c r="M13" s="24" t="s">
        <v>7</v>
      </c>
      <c r="N13" s="22"/>
      <c r="O13" s="22" t="s">
        <v>52</v>
      </c>
      <c r="P13" s="22"/>
      <c r="Q13" s="24" t="s">
        <v>7</v>
      </c>
      <c r="R13" s="471"/>
    </row>
    <row r="14" spans="1:20" ht="15" customHeight="1">
      <c r="A14" s="476"/>
      <c r="B14" s="478" t="s">
        <v>72</v>
      </c>
      <c r="C14" s="409"/>
      <c r="D14" s="409"/>
      <c r="E14" s="409"/>
      <c r="F14" s="468"/>
      <c r="G14" s="468"/>
      <c r="H14" s="466"/>
      <c r="I14" s="468"/>
      <c r="J14" s="399" t="s">
        <v>397</v>
      </c>
      <c r="K14" s="396"/>
      <c r="L14" s="93"/>
      <c r="M14" s="21" t="s">
        <v>5</v>
      </c>
      <c r="N14" s="399" t="s">
        <v>397</v>
      </c>
      <c r="O14" s="396"/>
      <c r="P14" s="93"/>
      <c r="Q14" s="23" t="s">
        <v>5</v>
      </c>
      <c r="R14" s="470"/>
    </row>
    <row r="15" spans="1:20" ht="15" customHeight="1">
      <c r="A15" s="476"/>
      <c r="B15" s="479"/>
      <c r="C15" s="410"/>
      <c r="D15" s="410"/>
      <c r="E15" s="410"/>
      <c r="F15" s="469"/>
      <c r="G15" s="469"/>
      <c r="H15" s="467"/>
      <c r="I15" s="469"/>
      <c r="J15" s="20"/>
      <c r="K15" s="22" t="s">
        <v>52</v>
      </c>
      <c r="L15" s="22"/>
      <c r="M15" s="24" t="s">
        <v>7</v>
      </c>
      <c r="N15" s="22"/>
      <c r="O15" s="22" t="s">
        <v>52</v>
      </c>
      <c r="P15" s="22"/>
      <c r="Q15" s="24" t="s">
        <v>7</v>
      </c>
      <c r="R15" s="471"/>
    </row>
    <row r="16" spans="1:20" ht="15" customHeight="1">
      <c r="A16" s="476"/>
      <c r="B16" s="479"/>
      <c r="C16" s="409"/>
      <c r="D16" s="409"/>
      <c r="E16" s="409"/>
      <c r="F16" s="468"/>
      <c r="G16" s="468"/>
      <c r="H16" s="466"/>
      <c r="I16" s="468"/>
      <c r="J16" s="399" t="s">
        <v>397</v>
      </c>
      <c r="K16" s="396"/>
      <c r="L16" s="93"/>
      <c r="M16" s="21" t="s">
        <v>5</v>
      </c>
      <c r="N16" s="399" t="s">
        <v>397</v>
      </c>
      <c r="O16" s="396"/>
      <c r="P16" s="93"/>
      <c r="Q16" s="23" t="s">
        <v>5</v>
      </c>
      <c r="R16" s="470"/>
    </row>
    <row r="17" spans="1:18" ht="15" customHeight="1">
      <c r="A17" s="477"/>
      <c r="B17" s="480"/>
      <c r="C17" s="410"/>
      <c r="D17" s="410"/>
      <c r="E17" s="410"/>
      <c r="F17" s="469"/>
      <c r="G17" s="469"/>
      <c r="H17" s="467"/>
      <c r="I17" s="469"/>
      <c r="J17" s="20"/>
      <c r="K17" s="22" t="s">
        <v>52</v>
      </c>
      <c r="L17" s="22"/>
      <c r="M17" s="24" t="s">
        <v>7</v>
      </c>
      <c r="N17" s="22"/>
      <c r="O17" s="22" t="s">
        <v>52</v>
      </c>
      <c r="P17" s="22"/>
      <c r="Q17" s="24" t="s">
        <v>7</v>
      </c>
      <c r="R17" s="471"/>
    </row>
    <row r="18" spans="1:18" ht="15" customHeight="1">
      <c r="A18" s="475" t="s">
        <v>76</v>
      </c>
      <c r="B18" s="478" t="s">
        <v>62</v>
      </c>
      <c r="C18" s="409"/>
      <c r="D18" s="409"/>
      <c r="E18" s="409"/>
      <c r="F18" s="468"/>
      <c r="G18" s="468"/>
      <c r="H18" s="466"/>
      <c r="I18" s="468"/>
      <c r="J18" s="399" t="s">
        <v>397</v>
      </c>
      <c r="K18" s="396"/>
      <c r="L18" s="93"/>
      <c r="M18" s="21" t="s">
        <v>5</v>
      </c>
      <c r="N18" s="399" t="s">
        <v>397</v>
      </c>
      <c r="O18" s="396"/>
      <c r="P18" s="93"/>
      <c r="Q18" s="23" t="s">
        <v>5</v>
      </c>
      <c r="R18" s="470"/>
    </row>
    <row r="19" spans="1:18" ht="15" customHeight="1">
      <c r="A19" s="476"/>
      <c r="B19" s="479"/>
      <c r="C19" s="410"/>
      <c r="D19" s="410"/>
      <c r="E19" s="410"/>
      <c r="F19" s="469"/>
      <c r="G19" s="469"/>
      <c r="H19" s="467"/>
      <c r="I19" s="469"/>
      <c r="J19" s="20"/>
      <c r="K19" s="22" t="s">
        <v>52</v>
      </c>
      <c r="L19" s="22"/>
      <c r="M19" s="24" t="s">
        <v>7</v>
      </c>
      <c r="N19" s="22"/>
      <c r="O19" s="22" t="s">
        <v>52</v>
      </c>
      <c r="P19" s="22"/>
      <c r="Q19" s="24" t="s">
        <v>7</v>
      </c>
      <c r="R19" s="471"/>
    </row>
    <row r="20" spans="1:18" ht="15" customHeight="1">
      <c r="A20" s="476"/>
      <c r="B20" s="479"/>
      <c r="C20" s="409"/>
      <c r="D20" s="409"/>
      <c r="E20" s="409"/>
      <c r="F20" s="468"/>
      <c r="G20" s="468"/>
      <c r="H20" s="466"/>
      <c r="I20" s="468"/>
      <c r="J20" s="399" t="s">
        <v>397</v>
      </c>
      <c r="K20" s="396"/>
      <c r="L20" s="93"/>
      <c r="M20" s="21" t="s">
        <v>5</v>
      </c>
      <c r="N20" s="399" t="s">
        <v>397</v>
      </c>
      <c r="O20" s="396"/>
      <c r="P20" s="93"/>
      <c r="Q20" s="23" t="s">
        <v>5</v>
      </c>
      <c r="R20" s="470"/>
    </row>
    <row r="21" spans="1:18" ht="15" customHeight="1">
      <c r="A21" s="476"/>
      <c r="B21" s="480"/>
      <c r="C21" s="410"/>
      <c r="D21" s="410"/>
      <c r="E21" s="410"/>
      <c r="F21" s="469"/>
      <c r="G21" s="469"/>
      <c r="H21" s="467"/>
      <c r="I21" s="469"/>
      <c r="J21" s="20"/>
      <c r="K21" s="22" t="s">
        <v>52</v>
      </c>
      <c r="L21" s="22"/>
      <c r="M21" s="24" t="s">
        <v>7</v>
      </c>
      <c r="N21" s="22"/>
      <c r="O21" s="22" t="s">
        <v>52</v>
      </c>
      <c r="P21" s="22"/>
      <c r="Q21" s="24" t="s">
        <v>7</v>
      </c>
      <c r="R21" s="471"/>
    </row>
    <row r="22" spans="1:18" ht="15" customHeight="1">
      <c r="A22" s="476"/>
      <c r="B22" s="478" t="s">
        <v>72</v>
      </c>
      <c r="C22" s="409"/>
      <c r="D22" s="409"/>
      <c r="E22" s="409"/>
      <c r="F22" s="468"/>
      <c r="G22" s="468"/>
      <c r="H22" s="466"/>
      <c r="I22" s="468"/>
      <c r="J22" s="399" t="s">
        <v>397</v>
      </c>
      <c r="K22" s="396"/>
      <c r="L22" s="93"/>
      <c r="M22" s="21" t="s">
        <v>5</v>
      </c>
      <c r="N22" s="399" t="s">
        <v>397</v>
      </c>
      <c r="O22" s="396"/>
      <c r="P22" s="93"/>
      <c r="Q22" s="23" t="s">
        <v>5</v>
      </c>
      <c r="R22" s="470"/>
    </row>
    <row r="23" spans="1:18" ht="15" customHeight="1">
      <c r="A23" s="476"/>
      <c r="B23" s="479"/>
      <c r="C23" s="410"/>
      <c r="D23" s="410"/>
      <c r="E23" s="410"/>
      <c r="F23" s="469"/>
      <c r="G23" s="469"/>
      <c r="H23" s="467"/>
      <c r="I23" s="469"/>
      <c r="J23" s="20"/>
      <c r="K23" s="22" t="s">
        <v>52</v>
      </c>
      <c r="L23" s="22"/>
      <c r="M23" s="24" t="s">
        <v>7</v>
      </c>
      <c r="N23" s="22"/>
      <c r="O23" s="22" t="s">
        <v>52</v>
      </c>
      <c r="P23" s="22"/>
      <c r="Q23" s="24" t="s">
        <v>7</v>
      </c>
      <c r="R23" s="471"/>
    </row>
    <row r="24" spans="1:18" ht="15" customHeight="1">
      <c r="A24" s="476"/>
      <c r="B24" s="479"/>
      <c r="C24" s="409"/>
      <c r="D24" s="409"/>
      <c r="E24" s="409"/>
      <c r="F24" s="468"/>
      <c r="G24" s="468"/>
      <c r="H24" s="466"/>
      <c r="I24" s="468"/>
      <c r="J24" s="399" t="s">
        <v>397</v>
      </c>
      <c r="K24" s="396"/>
      <c r="L24" s="93"/>
      <c r="M24" s="21" t="s">
        <v>5</v>
      </c>
      <c r="N24" s="399" t="s">
        <v>397</v>
      </c>
      <c r="O24" s="396"/>
      <c r="P24" s="93"/>
      <c r="Q24" s="23" t="s">
        <v>5</v>
      </c>
      <c r="R24" s="470"/>
    </row>
    <row r="25" spans="1:18" ht="15" customHeight="1">
      <c r="A25" s="477"/>
      <c r="B25" s="480"/>
      <c r="C25" s="410"/>
      <c r="D25" s="410"/>
      <c r="E25" s="410"/>
      <c r="F25" s="469"/>
      <c r="G25" s="469"/>
      <c r="H25" s="467"/>
      <c r="I25" s="469"/>
      <c r="J25" s="20"/>
      <c r="K25" s="22" t="s">
        <v>52</v>
      </c>
      <c r="L25" s="22"/>
      <c r="M25" s="24" t="s">
        <v>7</v>
      </c>
      <c r="N25" s="22"/>
      <c r="O25" s="22" t="s">
        <v>52</v>
      </c>
      <c r="P25" s="22"/>
      <c r="Q25" s="24" t="s">
        <v>7</v>
      </c>
      <c r="R25" s="471"/>
    </row>
    <row r="26" spans="1:18" ht="15" customHeight="1">
      <c r="A26" s="472" t="s">
        <v>73</v>
      </c>
      <c r="B26" s="478" t="s">
        <v>62</v>
      </c>
      <c r="C26" s="409"/>
      <c r="D26" s="409"/>
      <c r="E26" s="409"/>
      <c r="F26" s="468"/>
      <c r="G26" s="468"/>
      <c r="H26" s="466"/>
      <c r="I26" s="468"/>
      <c r="J26" s="399" t="s">
        <v>397</v>
      </c>
      <c r="K26" s="396"/>
      <c r="L26" s="93"/>
      <c r="M26" s="21" t="s">
        <v>5</v>
      </c>
      <c r="N26" s="399" t="s">
        <v>397</v>
      </c>
      <c r="O26" s="396"/>
      <c r="P26" s="93"/>
      <c r="Q26" s="23" t="s">
        <v>5</v>
      </c>
      <c r="R26" s="470"/>
    </row>
    <row r="27" spans="1:18" ht="15" customHeight="1">
      <c r="A27" s="473"/>
      <c r="B27" s="479"/>
      <c r="C27" s="410"/>
      <c r="D27" s="410"/>
      <c r="E27" s="410"/>
      <c r="F27" s="469"/>
      <c r="G27" s="469"/>
      <c r="H27" s="467"/>
      <c r="I27" s="469"/>
      <c r="J27" s="20"/>
      <c r="K27" s="22" t="s">
        <v>52</v>
      </c>
      <c r="L27" s="22"/>
      <c r="M27" s="24" t="s">
        <v>7</v>
      </c>
      <c r="N27" s="22"/>
      <c r="O27" s="22" t="s">
        <v>52</v>
      </c>
      <c r="P27" s="22"/>
      <c r="Q27" s="24" t="s">
        <v>7</v>
      </c>
      <c r="R27" s="471"/>
    </row>
    <row r="28" spans="1:18" ht="15" customHeight="1">
      <c r="A28" s="473"/>
      <c r="B28" s="478" t="s">
        <v>72</v>
      </c>
      <c r="C28" s="409"/>
      <c r="D28" s="409"/>
      <c r="E28" s="409"/>
      <c r="F28" s="468"/>
      <c r="G28" s="468"/>
      <c r="H28" s="466"/>
      <c r="I28" s="468"/>
      <c r="J28" s="399" t="s">
        <v>397</v>
      </c>
      <c r="K28" s="396"/>
      <c r="L28" s="93"/>
      <c r="M28" s="21" t="s">
        <v>5</v>
      </c>
      <c r="N28" s="399" t="s">
        <v>397</v>
      </c>
      <c r="O28" s="396"/>
      <c r="P28" s="93"/>
      <c r="Q28" s="23" t="s">
        <v>5</v>
      </c>
      <c r="R28" s="470"/>
    </row>
    <row r="29" spans="1:18" ht="15" customHeight="1">
      <c r="A29" s="474"/>
      <c r="B29" s="480"/>
      <c r="C29" s="410"/>
      <c r="D29" s="410"/>
      <c r="E29" s="410"/>
      <c r="F29" s="469"/>
      <c r="G29" s="469"/>
      <c r="H29" s="467"/>
      <c r="I29" s="469"/>
      <c r="J29" s="20"/>
      <c r="K29" s="22" t="s">
        <v>52</v>
      </c>
      <c r="L29" s="22"/>
      <c r="M29" s="24" t="s">
        <v>7</v>
      </c>
      <c r="N29" s="22"/>
      <c r="O29" s="22" t="s">
        <v>52</v>
      </c>
      <c r="P29" s="22"/>
      <c r="Q29" s="24" t="s">
        <v>7</v>
      </c>
      <c r="R29" s="471"/>
    </row>
    <row r="30" spans="1:18" ht="15" customHeight="1">
      <c r="A30" s="63" t="s">
        <v>124</v>
      </c>
      <c r="B30" s="94"/>
      <c r="C30" s="73"/>
      <c r="D30" s="73"/>
      <c r="E30" s="73"/>
      <c r="F30" s="95"/>
      <c r="G30" s="95"/>
      <c r="H30" s="96"/>
      <c r="I30" s="95"/>
      <c r="J30" s="73"/>
      <c r="K30" s="73"/>
      <c r="L30" s="73"/>
      <c r="M30" s="73"/>
      <c r="N30" s="73"/>
      <c r="O30" s="73"/>
      <c r="P30" s="73"/>
      <c r="Q30" s="73"/>
      <c r="R30" s="88"/>
    </row>
    <row r="31" spans="1:18" ht="15" customHeight="1">
      <c r="A31" s="87" t="s">
        <v>267</v>
      </c>
      <c r="B31" s="87"/>
      <c r="C31" s="87"/>
      <c r="D31" s="87"/>
      <c r="E31" s="87"/>
      <c r="F31" s="87"/>
      <c r="G31" s="87"/>
      <c r="H31" s="87"/>
      <c r="I31" s="87"/>
      <c r="J31" s="87"/>
      <c r="K31" s="87"/>
      <c r="L31" s="87"/>
      <c r="M31" s="87"/>
      <c r="N31" s="87"/>
      <c r="O31" s="87"/>
      <c r="P31" s="87"/>
      <c r="Q31" s="87"/>
      <c r="R31" s="87"/>
    </row>
    <row r="32" spans="1:18" ht="15" customHeight="1">
      <c r="A32" s="87" t="s">
        <v>268</v>
      </c>
      <c r="B32" s="87"/>
      <c r="C32" s="87"/>
      <c r="D32" s="87"/>
      <c r="E32" s="87"/>
      <c r="F32" s="87"/>
      <c r="G32" s="87"/>
      <c r="H32" s="87"/>
      <c r="I32" s="87"/>
      <c r="J32" s="87"/>
      <c r="K32" s="87"/>
      <c r="L32" s="87"/>
      <c r="M32" s="87"/>
      <c r="N32" s="87"/>
      <c r="O32" s="87"/>
      <c r="P32" s="87"/>
      <c r="Q32" s="87"/>
      <c r="R32" s="87"/>
    </row>
    <row r="34" spans="1:1" ht="15" hidden="1" customHeight="1">
      <c r="A34" s="27" t="s">
        <v>154</v>
      </c>
    </row>
  </sheetData>
  <mergeCells count="123">
    <mergeCell ref="A26:A29"/>
    <mergeCell ref="A18:A25"/>
    <mergeCell ref="A10:A17"/>
    <mergeCell ref="B10:B13"/>
    <mergeCell ref="B14:B17"/>
    <mergeCell ref="B18:B21"/>
    <mergeCell ref="B22:B25"/>
    <mergeCell ref="B26:B27"/>
    <mergeCell ref="B28:B29"/>
    <mergeCell ref="C24:C25"/>
    <mergeCell ref="C16:C17"/>
    <mergeCell ref="C14:C15"/>
    <mergeCell ref="C12:C13"/>
    <mergeCell ref="C20:C21"/>
    <mergeCell ref="D24:D25"/>
    <mergeCell ref="E24:E25"/>
    <mergeCell ref="F24:F25"/>
    <mergeCell ref="G24:G25"/>
    <mergeCell ref="D20:D21"/>
    <mergeCell ref="E20:E21"/>
    <mergeCell ref="F20:F21"/>
    <mergeCell ref="G20:G21"/>
    <mergeCell ref="E16:E17"/>
    <mergeCell ref="F16:F17"/>
    <mergeCell ref="G16:G17"/>
    <mergeCell ref="C18:C19"/>
    <mergeCell ref="D18:D19"/>
    <mergeCell ref="E18:E19"/>
    <mergeCell ref="F18:F19"/>
    <mergeCell ref="G18:G19"/>
    <mergeCell ref="C28:C29"/>
    <mergeCell ref="D28:D29"/>
    <mergeCell ref="E28:E29"/>
    <mergeCell ref="F28:F29"/>
    <mergeCell ref="G28:G29"/>
    <mergeCell ref="C26:C27"/>
    <mergeCell ref="D26:D27"/>
    <mergeCell ref="E26:E27"/>
    <mergeCell ref="F26:F27"/>
    <mergeCell ref="G26:G27"/>
    <mergeCell ref="R28:R29"/>
    <mergeCell ref="H28:H29"/>
    <mergeCell ref="R24:R25"/>
    <mergeCell ref="R26:R27"/>
    <mergeCell ref="H24:H25"/>
    <mergeCell ref="I24:I25"/>
    <mergeCell ref="H26:H27"/>
    <mergeCell ref="I26:I27"/>
    <mergeCell ref="J26:K26"/>
    <mergeCell ref="N26:O26"/>
    <mergeCell ref="J24:K24"/>
    <mergeCell ref="N24:O24"/>
    <mergeCell ref="I28:I29"/>
    <mergeCell ref="J28:K28"/>
    <mergeCell ref="N28:O28"/>
    <mergeCell ref="H18:H19"/>
    <mergeCell ref="I18:I19"/>
    <mergeCell ref="R22:R23"/>
    <mergeCell ref="H22:H23"/>
    <mergeCell ref="I22:I23"/>
    <mergeCell ref="J22:K22"/>
    <mergeCell ref="N22:O22"/>
    <mergeCell ref="C22:C23"/>
    <mergeCell ref="D22:D23"/>
    <mergeCell ref="E22:E23"/>
    <mergeCell ref="F22:F23"/>
    <mergeCell ref="G22:G23"/>
    <mergeCell ref="R20:R21"/>
    <mergeCell ref="R18:R19"/>
    <mergeCell ref="J20:K20"/>
    <mergeCell ref="N20:O20"/>
    <mergeCell ref="J18:K18"/>
    <mergeCell ref="N18:O18"/>
    <mergeCell ref="H20:H21"/>
    <mergeCell ref="I20:I21"/>
    <mergeCell ref="R14:R15"/>
    <mergeCell ref="H14:H15"/>
    <mergeCell ref="I14:I15"/>
    <mergeCell ref="J14:K14"/>
    <mergeCell ref="N14:O14"/>
    <mergeCell ref="D16:D17"/>
    <mergeCell ref="D14:D15"/>
    <mergeCell ref="E14:E15"/>
    <mergeCell ref="F14:F15"/>
    <mergeCell ref="G14:G15"/>
    <mergeCell ref="R16:R17"/>
    <mergeCell ref="H16:H17"/>
    <mergeCell ref="I16:I17"/>
    <mergeCell ref="J16:K16"/>
    <mergeCell ref="N16:O16"/>
    <mergeCell ref="R8:R9"/>
    <mergeCell ref="H8:H9"/>
    <mergeCell ref="G8:G9"/>
    <mergeCell ref="F8:F9"/>
    <mergeCell ref="N8:Q9"/>
    <mergeCell ref="J8:M9"/>
    <mergeCell ref="N10:O10"/>
    <mergeCell ref="D12:D13"/>
    <mergeCell ref="E12:E13"/>
    <mergeCell ref="R10:R11"/>
    <mergeCell ref="I10:I11"/>
    <mergeCell ref="F12:F13"/>
    <mergeCell ref="G12:G13"/>
    <mergeCell ref="H12:H13"/>
    <mergeCell ref="I12:I13"/>
    <mergeCell ref="J12:K12"/>
    <mergeCell ref="N12:O12"/>
    <mergeCell ref="R12:R13"/>
    <mergeCell ref="A4:I5"/>
    <mergeCell ref="J4:K4"/>
    <mergeCell ref="L4:M4"/>
    <mergeCell ref="J5:K5"/>
    <mergeCell ref="L5:M5"/>
    <mergeCell ref="I8:I9"/>
    <mergeCell ref="H10:H11"/>
    <mergeCell ref="G10:G11"/>
    <mergeCell ref="F10:F11"/>
    <mergeCell ref="C10:C11"/>
    <mergeCell ref="D10:D11"/>
    <mergeCell ref="E10:E11"/>
    <mergeCell ref="A8:B9"/>
    <mergeCell ref="C8:E8"/>
    <mergeCell ref="J10:K10"/>
  </mergeCells>
  <phoneticPr fontId="1"/>
  <conditionalFormatting sqref="A10:R29">
    <cfRule type="expression" dxfId="2" priority="1">
      <formula>$L$5="○"</formula>
    </cfRule>
  </conditionalFormatting>
  <dataValidations count="3">
    <dataValidation imeMode="halfAlpha" allowBlank="1" showInputMessage="1" showErrorMessage="1" sqref="L10:L29 P10:P29 J11 J13 J15 J17 J19 J21 J23 J25 J27 J29 N11 N13 N15 N17 N19 N21 N23 N25 N27 N29 H10:H29" xr:uid="{00000000-0002-0000-0700-000000000000}"/>
    <dataValidation imeMode="hiragana" allowBlank="1" showInputMessage="1" showErrorMessage="1" sqref="C10:G29 I10:I29 R10:R29" xr:uid="{00000000-0002-0000-0700-000001000000}"/>
    <dataValidation type="list" allowBlank="1" showInputMessage="1" showErrorMessage="1" sqref="J5:M5" xr:uid="{11788AC1-B8F9-4641-8AA4-1F14A77D58EB}">
      <formula1>$A$33:$A$34</formula1>
    </dataValidation>
  </dataValidations>
  <printOptions horizontalCentered="1"/>
  <pageMargins left="0.39370078740157483" right="0.39370078740157483" top="0.78740157480314965" bottom="0.78740157480314965"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0"/>
  <sheetViews>
    <sheetView zoomScaleNormal="100" workbookViewId="0">
      <selection activeCell="D2" sqref="D2:D3"/>
    </sheetView>
  </sheetViews>
  <sheetFormatPr defaultRowHeight="24" customHeight="1"/>
  <cols>
    <col min="1" max="1" width="3.625" style="11" customWidth="1"/>
    <col min="2" max="2" width="27.625" style="12" customWidth="1"/>
    <col min="3" max="3" width="11.625" style="13" customWidth="1"/>
    <col min="4" max="4" width="13.875" style="13" customWidth="1"/>
    <col min="5" max="6" width="9.625" style="12" customWidth="1"/>
    <col min="7" max="7" width="6.375" style="12" bestFit="1" customWidth="1"/>
    <col min="8" max="8" width="6.375" style="12" customWidth="1"/>
    <col min="9" max="9" width="6.375" style="12" bestFit="1" customWidth="1"/>
    <col min="10" max="11" width="16.625" style="12" customWidth="1"/>
    <col min="12" max="12" width="15.625" style="12" customWidth="1"/>
    <col min="13" max="15" width="3.625" style="12" customWidth="1"/>
    <col min="16" max="16" width="20.625" style="13" customWidth="1"/>
    <col min="17" max="16384" width="9" style="11"/>
  </cols>
  <sheetData>
    <row r="1" spans="1:18" s="12" customFormat="1" ht="24" customHeight="1">
      <c r="A1" s="47" t="s">
        <v>155</v>
      </c>
      <c r="B1" s="33"/>
      <c r="C1" s="202" t="s">
        <v>153</v>
      </c>
      <c r="D1" s="315" t="str">
        <f>IF(ISBLANK(基本情報!$K$5),"　",基本情報!$K$5)</f>
        <v>　</v>
      </c>
      <c r="E1" s="40" t="s">
        <v>469</v>
      </c>
      <c r="F1" s="316"/>
      <c r="G1" s="316"/>
      <c r="H1" s="40"/>
      <c r="I1" s="65"/>
      <c r="J1" s="65"/>
      <c r="K1" s="65"/>
      <c r="L1" s="65"/>
      <c r="M1" s="65"/>
      <c r="N1" s="65"/>
      <c r="O1" s="65"/>
      <c r="P1" s="65"/>
      <c r="Q1" s="11"/>
      <c r="R1" s="11"/>
    </row>
    <row r="2" spans="1:18" s="12" customFormat="1" ht="24" customHeight="1">
      <c r="A2" s="380"/>
      <c r="B2" s="339" t="s">
        <v>158</v>
      </c>
      <c r="C2" s="408" t="s">
        <v>355</v>
      </c>
      <c r="D2" s="387" t="s">
        <v>334</v>
      </c>
      <c r="E2" s="339" t="s">
        <v>356</v>
      </c>
      <c r="F2" s="339"/>
      <c r="G2" s="418" t="s">
        <v>335</v>
      </c>
      <c r="H2" s="419"/>
      <c r="I2" s="422"/>
      <c r="J2" s="339" t="s">
        <v>336</v>
      </c>
      <c r="K2" s="339"/>
      <c r="L2" s="380" t="s">
        <v>333</v>
      </c>
      <c r="P2" s="13"/>
      <c r="Q2" s="11"/>
      <c r="R2" s="11"/>
    </row>
    <row r="3" spans="1:18" s="12" customFormat="1">
      <c r="A3" s="379"/>
      <c r="B3" s="339"/>
      <c r="C3" s="339"/>
      <c r="D3" s="484"/>
      <c r="E3" s="192" t="s">
        <v>328</v>
      </c>
      <c r="F3" s="192" t="s">
        <v>329</v>
      </c>
      <c r="G3" s="192" t="s">
        <v>337</v>
      </c>
      <c r="H3" s="192" t="s">
        <v>357</v>
      </c>
      <c r="I3" s="192" t="s">
        <v>358</v>
      </c>
      <c r="J3" s="189" t="s">
        <v>332</v>
      </c>
      <c r="K3" s="189" t="s">
        <v>327</v>
      </c>
      <c r="L3" s="379"/>
      <c r="Q3" s="11"/>
      <c r="R3" s="11"/>
    </row>
    <row r="4" spans="1:18" s="12" customFormat="1" ht="24" customHeight="1">
      <c r="A4" s="481" t="s">
        <v>156</v>
      </c>
      <c r="B4" s="72"/>
      <c r="C4" s="194"/>
      <c r="D4" s="194"/>
      <c r="E4" s="195"/>
      <c r="F4" s="195"/>
      <c r="G4" s="195"/>
      <c r="H4" s="195"/>
      <c r="I4" s="195"/>
      <c r="J4" s="196"/>
      <c r="K4" s="196"/>
      <c r="L4" s="193"/>
      <c r="P4" s="13"/>
      <c r="Q4" s="11"/>
      <c r="R4" s="11"/>
    </row>
    <row r="5" spans="1:18" s="12" customFormat="1" ht="24" customHeight="1">
      <c r="A5" s="482"/>
      <c r="B5" s="72"/>
      <c r="C5" s="194"/>
      <c r="D5" s="194"/>
      <c r="E5" s="195"/>
      <c r="F5" s="195"/>
      <c r="G5" s="195"/>
      <c r="H5" s="195"/>
      <c r="I5" s="195"/>
      <c r="J5" s="196"/>
      <c r="K5" s="196"/>
      <c r="L5" s="193"/>
      <c r="P5" s="13"/>
      <c r="Q5" s="11"/>
      <c r="R5" s="11"/>
    </row>
    <row r="6" spans="1:18" s="12" customFormat="1" ht="24" customHeight="1">
      <c r="A6" s="482"/>
      <c r="B6" s="72"/>
      <c r="C6" s="194"/>
      <c r="D6" s="194"/>
      <c r="E6" s="195"/>
      <c r="F6" s="195"/>
      <c r="G6" s="195"/>
      <c r="H6" s="195"/>
      <c r="I6" s="195"/>
      <c r="J6" s="196"/>
      <c r="K6" s="196"/>
      <c r="L6" s="193"/>
      <c r="P6" s="13"/>
      <c r="Q6" s="11"/>
      <c r="R6" s="11"/>
    </row>
    <row r="7" spans="1:18" s="12" customFormat="1" ht="24" customHeight="1">
      <c r="A7" s="482"/>
      <c r="B7" s="72"/>
      <c r="C7" s="194"/>
      <c r="D7" s="194"/>
      <c r="E7" s="195"/>
      <c r="F7" s="195"/>
      <c r="G7" s="195"/>
      <c r="H7" s="195"/>
      <c r="I7" s="195"/>
      <c r="J7" s="196"/>
      <c r="K7" s="196"/>
      <c r="L7" s="193"/>
      <c r="Q7" s="11"/>
      <c r="R7" s="11"/>
    </row>
    <row r="8" spans="1:18" s="12" customFormat="1" ht="24" customHeight="1">
      <c r="A8" s="482"/>
      <c r="B8" s="72"/>
      <c r="C8" s="194"/>
      <c r="D8" s="194"/>
      <c r="E8" s="195"/>
      <c r="F8" s="195"/>
      <c r="G8" s="195"/>
      <c r="H8" s="195"/>
      <c r="I8" s="195"/>
      <c r="J8" s="196"/>
      <c r="K8" s="196"/>
      <c r="L8" s="193"/>
      <c r="P8" s="13"/>
      <c r="Q8" s="11"/>
      <c r="R8" s="11"/>
    </row>
    <row r="9" spans="1:18" s="12" customFormat="1" ht="24" customHeight="1">
      <c r="A9" s="482"/>
      <c r="B9" s="72"/>
      <c r="C9" s="194"/>
      <c r="D9" s="194"/>
      <c r="E9" s="195"/>
      <c r="F9" s="195"/>
      <c r="G9" s="195"/>
      <c r="H9" s="195"/>
      <c r="I9" s="195"/>
      <c r="J9" s="196"/>
      <c r="K9" s="196"/>
      <c r="L9" s="193"/>
      <c r="P9" s="13"/>
      <c r="Q9" s="11"/>
      <c r="R9" s="11"/>
    </row>
    <row r="10" spans="1:18" s="12" customFormat="1" ht="24" customHeight="1">
      <c r="A10" s="482"/>
      <c r="B10" s="72"/>
      <c r="C10" s="194"/>
      <c r="D10" s="194"/>
      <c r="E10" s="195"/>
      <c r="F10" s="195"/>
      <c r="G10" s="195"/>
      <c r="H10" s="195"/>
      <c r="I10" s="195"/>
      <c r="J10" s="196"/>
      <c r="K10" s="196"/>
      <c r="L10" s="193"/>
      <c r="P10" s="13"/>
      <c r="Q10" s="11"/>
      <c r="R10" s="11"/>
    </row>
    <row r="11" spans="1:18" s="12" customFormat="1" ht="24" customHeight="1">
      <c r="A11" s="482"/>
      <c r="B11" s="72"/>
      <c r="C11" s="194"/>
      <c r="D11" s="194"/>
      <c r="E11" s="195"/>
      <c r="F11" s="195"/>
      <c r="G11" s="195"/>
      <c r="H11" s="195"/>
      <c r="I11" s="195"/>
      <c r="J11" s="196"/>
      <c r="K11" s="196"/>
      <c r="L11" s="193"/>
      <c r="P11" s="13"/>
      <c r="Q11" s="11"/>
      <c r="R11" s="11"/>
    </row>
    <row r="12" spans="1:18" s="12" customFormat="1" ht="24" customHeight="1">
      <c r="A12" s="481" t="s">
        <v>157</v>
      </c>
      <c r="B12" s="72"/>
      <c r="C12" s="194"/>
      <c r="D12" s="194"/>
      <c r="E12" s="197"/>
      <c r="F12" s="197"/>
      <c r="G12" s="197"/>
      <c r="H12" s="197"/>
      <c r="I12" s="197"/>
      <c r="J12" s="196"/>
      <c r="K12" s="196"/>
      <c r="L12" s="193"/>
      <c r="P12" s="13"/>
      <c r="Q12" s="11"/>
      <c r="R12" s="11"/>
    </row>
    <row r="13" spans="1:18" s="12" customFormat="1" ht="24" customHeight="1">
      <c r="A13" s="482"/>
      <c r="B13" s="72"/>
      <c r="C13" s="194"/>
      <c r="D13" s="194"/>
      <c r="E13" s="197"/>
      <c r="F13" s="197"/>
      <c r="G13" s="197"/>
      <c r="H13" s="197"/>
      <c r="I13" s="197"/>
      <c r="J13" s="196"/>
      <c r="K13" s="196"/>
      <c r="L13" s="193"/>
      <c r="P13" s="13"/>
      <c r="Q13" s="11"/>
      <c r="R13" s="11"/>
    </row>
    <row r="14" spans="1:18" s="12" customFormat="1" ht="24" customHeight="1">
      <c r="A14" s="483"/>
      <c r="B14" s="72"/>
      <c r="C14" s="194"/>
      <c r="D14" s="194"/>
      <c r="E14" s="197"/>
      <c r="F14" s="197"/>
      <c r="G14" s="197"/>
      <c r="H14" s="197"/>
      <c r="I14" s="197"/>
      <c r="J14" s="196"/>
      <c r="K14" s="196"/>
      <c r="L14" s="193"/>
      <c r="P14" s="13"/>
      <c r="Q14" s="11"/>
      <c r="R14" s="11"/>
    </row>
    <row r="15" spans="1:18" s="12" customFormat="1" ht="24" customHeight="1">
      <c r="A15" s="481" t="s">
        <v>37</v>
      </c>
      <c r="B15" s="72"/>
      <c r="C15" s="194"/>
      <c r="D15" s="194"/>
      <c r="E15" s="197"/>
      <c r="F15" s="197"/>
      <c r="G15" s="197"/>
      <c r="H15" s="197"/>
      <c r="I15" s="197"/>
      <c r="J15" s="196"/>
      <c r="K15" s="196"/>
      <c r="L15" s="193"/>
      <c r="P15" s="13"/>
      <c r="Q15" s="11"/>
      <c r="R15" s="11"/>
    </row>
    <row r="16" spans="1:18" s="12" customFormat="1" ht="24" customHeight="1">
      <c r="A16" s="482"/>
      <c r="B16" s="191"/>
      <c r="C16" s="198"/>
      <c r="D16" s="198"/>
      <c r="E16" s="199"/>
      <c r="F16" s="199"/>
      <c r="G16" s="199"/>
      <c r="H16" s="199"/>
      <c r="I16" s="199"/>
      <c r="J16" s="190"/>
      <c r="K16" s="190"/>
      <c r="L16" s="193"/>
      <c r="P16" s="13"/>
      <c r="Q16" s="11"/>
      <c r="R16" s="11"/>
    </row>
    <row r="17" spans="1:12" ht="24" customHeight="1">
      <c r="A17" s="483"/>
      <c r="B17" s="191"/>
      <c r="C17" s="198"/>
      <c r="D17" s="198"/>
      <c r="E17" s="200"/>
      <c r="F17" s="200"/>
      <c r="G17" s="200"/>
      <c r="H17" s="200"/>
      <c r="I17" s="200"/>
      <c r="J17" s="193"/>
      <c r="K17" s="193"/>
      <c r="L17" s="193"/>
    </row>
    <row r="18" spans="1:12" ht="24" customHeight="1">
      <c r="A18" s="51" t="s">
        <v>48</v>
      </c>
      <c r="B18" s="33"/>
      <c r="C18" s="83"/>
      <c r="D18" s="83"/>
      <c r="E18" s="33"/>
      <c r="F18" s="33"/>
      <c r="G18" s="33"/>
      <c r="H18" s="33"/>
      <c r="I18" s="33"/>
      <c r="J18" s="33"/>
      <c r="K18" s="33"/>
      <c r="L18" s="33"/>
    </row>
    <row r="19" spans="1:12" ht="24" customHeight="1">
      <c r="A19" s="27" t="s">
        <v>359</v>
      </c>
      <c r="B19" s="33"/>
      <c r="C19" s="83"/>
      <c r="D19" s="83"/>
      <c r="E19" s="33"/>
      <c r="F19" s="33"/>
      <c r="G19" s="33"/>
      <c r="H19" s="33"/>
      <c r="I19" s="33"/>
      <c r="J19" s="33"/>
      <c r="K19" s="33"/>
      <c r="L19" s="33"/>
    </row>
    <row r="20" spans="1:12" ht="24" customHeight="1">
      <c r="A20" s="27" t="s">
        <v>360</v>
      </c>
      <c r="B20" s="33"/>
      <c r="C20" s="83"/>
      <c r="D20" s="83"/>
      <c r="E20" s="33"/>
      <c r="F20" s="33"/>
      <c r="G20" s="33"/>
      <c r="H20" s="33"/>
      <c r="I20" s="33"/>
      <c r="J20" s="33"/>
      <c r="K20" s="33"/>
      <c r="L20" s="33"/>
    </row>
  </sheetData>
  <mergeCells count="11">
    <mergeCell ref="J2:K2"/>
    <mergeCell ref="A15:A17"/>
    <mergeCell ref="B2:B3"/>
    <mergeCell ref="L2:L3"/>
    <mergeCell ref="D2:D3"/>
    <mergeCell ref="G2:I2"/>
    <mergeCell ref="C2:C3"/>
    <mergeCell ref="E2:F2"/>
    <mergeCell ref="A2:A3"/>
    <mergeCell ref="A4:A11"/>
    <mergeCell ref="A12:A14"/>
  </mergeCells>
  <phoneticPr fontId="1"/>
  <dataValidations count="2">
    <dataValidation imeMode="hiragana" allowBlank="1" showInputMessage="1" showErrorMessage="1" sqref="B4:B15" xr:uid="{00000000-0002-0000-0800-000000000000}"/>
    <dataValidation imeMode="halfAlpha" allowBlank="1" showInputMessage="1" showErrorMessage="1" sqref="C4:K15 O1 M1 K1" xr:uid="{00000000-0002-0000-0800-000001000000}"/>
  </dataValidations>
  <printOptions horizontalCentered="1"/>
  <pageMargins left="0.39370078740157483" right="0.39370078740157483" top="0.78740157480314965" bottom="0.78740157480314965"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23</vt:i4>
      </vt:variant>
    </vt:vector>
  </HeadingPairs>
  <TitlesOfParts>
    <vt:vector size="43" baseType="lpstr">
      <vt:lpstr>基本情報</vt:lpstr>
      <vt:lpstr>改善状況</vt:lpstr>
      <vt:lpstr>諸規程</vt:lpstr>
      <vt:lpstr>評議員</vt:lpstr>
      <vt:lpstr>理事</vt:lpstr>
      <vt:lpstr>監事</vt:lpstr>
      <vt:lpstr>報酬等 </vt:lpstr>
      <vt:lpstr>自己所有不動産</vt:lpstr>
      <vt:lpstr>有価証券等</vt:lpstr>
      <vt:lpstr>借地等</vt:lpstr>
      <vt:lpstr>会計管理等(1)(2)</vt:lpstr>
      <vt:lpstr>会計管理等(3)</vt:lpstr>
      <vt:lpstr>現金・預貯金</vt:lpstr>
      <vt:lpstr>寄附物品</vt:lpstr>
      <vt:lpstr>借入金</vt:lpstr>
      <vt:lpstr>契約</vt:lpstr>
      <vt:lpstr>給与</vt:lpstr>
      <vt:lpstr>第三者評価</vt:lpstr>
      <vt:lpstr>苦情解決</vt:lpstr>
      <vt:lpstr>補助金</vt:lpstr>
      <vt:lpstr>'会計管理等(1)(2)'!Print_Area</vt:lpstr>
      <vt:lpstr>'会計管理等(3)'!Print_Area</vt:lpstr>
      <vt:lpstr>改善状況!Print_Area</vt:lpstr>
      <vt:lpstr>監事!Print_Area</vt:lpstr>
      <vt:lpstr>基本情報!Print_Area</vt:lpstr>
      <vt:lpstr>寄附物品!Print_Area</vt:lpstr>
      <vt:lpstr>給与!Print_Area</vt:lpstr>
      <vt:lpstr>苦情解決!Print_Area</vt:lpstr>
      <vt:lpstr>契約!Print_Area</vt:lpstr>
      <vt:lpstr>現金・預貯金!Print_Area</vt:lpstr>
      <vt:lpstr>自己所有不動産!Print_Area</vt:lpstr>
      <vt:lpstr>借地等!Print_Area</vt:lpstr>
      <vt:lpstr>借入金!Print_Area</vt:lpstr>
      <vt:lpstr>諸規程!Print_Area</vt:lpstr>
      <vt:lpstr>第三者評価!Print_Area</vt:lpstr>
      <vt:lpstr>評議員!Print_Area</vt:lpstr>
      <vt:lpstr>補助金!Print_Area</vt:lpstr>
      <vt:lpstr>'報酬等 '!Print_Area</vt:lpstr>
      <vt:lpstr>有価証券等!Print_Area</vt:lpstr>
      <vt:lpstr>理事!Print_Area</vt:lpstr>
      <vt:lpstr>改善状況!Print_Titles</vt:lpstr>
      <vt:lpstr>'報酬等 '!Print_Titles</vt:lpstr>
      <vt:lpstr>理事!Print_Titles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昌史</dc:creator>
  <cp:lastModifiedBy>東宮　秀一郎</cp:lastModifiedBy>
  <cp:lastPrinted>2025-06-06T07:39:29Z</cp:lastPrinted>
  <dcterms:created xsi:type="dcterms:W3CDTF">2017-06-30T09:32:52Z</dcterms:created>
  <dcterms:modified xsi:type="dcterms:W3CDTF">2025-06-19T01:51:13Z</dcterms:modified>
</cp:coreProperties>
</file>