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H29\7_統計\77_統計データ公表\7700_小田原市統計要覧\平成29年版　統計要覧\03原稿\HP用エクセル\"/>
    </mc:Choice>
  </mc:AlternateContent>
  <bookViews>
    <workbookView xWindow="10305" yWindow="0" windowWidth="10200" windowHeight="4035"/>
  </bookViews>
  <sheets>
    <sheet name="表1~2" sheetId="22" r:id="rId1"/>
    <sheet name="表3" sheetId="11" r:id="rId2"/>
    <sheet name="表4" sheetId="12" r:id="rId3"/>
    <sheet name="表5" sheetId="19" r:id="rId4"/>
    <sheet name="表6" sheetId="23" r:id="rId5"/>
  </sheets>
  <definedNames>
    <definedName name="_xlnm.Print_Area" localSheetId="0">'表1~2'!$B$2:$J$47</definedName>
    <definedName name="_xlnm.Print_Area" localSheetId="1">表3!$B$2:$U$47</definedName>
    <definedName name="_xlnm.Print_Area" localSheetId="2">表4!$B$2:$AA$47</definedName>
    <definedName name="_xlnm.Print_Area" localSheetId="3">表5!$B$2:$Y$47</definedName>
    <definedName name="_xlnm.Print_Area" localSheetId="4">表6!$B$2:$I$47</definedName>
  </definedNames>
  <calcPr calcId="152511"/>
</workbook>
</file>

<file path=xl/calcChain.xml><?xml version="1.0" encoding="utf-8"?>
<calcChain xmlns="http://schemas.openxmlformats.org/spreadsheetml/2006/main">
  <c r="J32" i="22" l="1"/>
  <c r="J31" i="22"/>
  <c r="J30" i="22"/>
  <c r="J29" i="22"/>
  <c r="J28" i="22"/>
  <c r="J27" i="22"/>
  <c r="J26" i="22"/>
  <c r="G26" i="22"/>
  <c r="I26" i="22"/>
  <c r="H26" i="22"/>
  <c r="F26" i="22"/>
  <c r="E26" i="22"/>
  <c r="D26" i="22"/>
</calcChain>
</file>

<file path=xl/sharedStrings.xml><?xml version="1.0" encoding="utf-8"?>
<sst xmlns="http://schemas.openxmlformats.org/spreadsheetml/2006/main" count="1140" uniqueCount="281">
  <si>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</si>
  <si>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</si>
  <si>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</si>
  <si>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人</t>
    <rPh sb="0" eb="1">
      <t>ニン</t>
    </rPh>
    <phoneticPr fontId="2"/>
  </si>
  <si>
    <t>総額</t>
    <rPh sb="0" eb="2">
      <t>ソウガク</t>
    </rPh>
    <phoneticPr fontId="2"/>
  </si>
  <si>
    <t>その他</t>
    <rPh sb="2" eb="3">
      <t>タ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</si>
  <si>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</si>
  <si>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1">
      <t>ジュウ</t>
    </rPh>
    <rPh sb="1" eb="4">
      <t>ギョウシャスウ</t>
    </rPh>
    <phoneticPr fontId="2"/>
  </si>
  <si>
    <t>原材料使用額等</t>
    <rPh sb="0" eb="3">
      <t>ゲンザイリョウ</t>
    </rPh>
    <rPh sb="3" eb="5">
      <t>シヨウ</t>
    </rPh>
    <rPh sb="5" eb="6">
      <t>ガク</t>
    </rPh>
    <rPh sb="6" eb="7">
      <t>ナド</t>
    </rPh>
    <phoneticPr fontId="2"/>
  </si>
  <si>
    <t>製造品出荷額等</t>
    <rPh sb="0" eb="3">
      <t>セイゾウヒン</t>
    </rPh>
    <rPh sb="3" eb="5">
      <t>シュッカ</t>
    </rPh>
    <rPh sb="5" eb="6">
      <t>ガク</t>
    </rPh>
    <rPh sb="6" eb="7">
      <t>ナド</t>
    </rPh>
    <phoneticPr fontId="2"/>
  </si>
  <si>
    <t>製造品
出荷額等</t>
    <rPh sb="0" eb="3">
      <t>セイゾウヒン</t>
    </rPh>
    <rPh sb="4" eb="6">
      <t>シュッカ</t>
    </rPh>
    <rPh sb="6" eb="7">
      <t>ガク</t>
    </rPh>
    <rPh sb="7" eb="8">
      <t>ナド</t>
    </rPh>
    <phoneticPr fontId="2"/>
  </si>
  <si>
    <t>百万円</t>
    <rPh sb="0" eb="3">
      <t>ヒャクマンエン</t>
    </rPh>
    <phoneticPr fontId="2"/>
  </si>
  <si>
    <t>工業統計調査</t>
    <rPh sb="0" eb="2">
      <t>コウギョウ</t>
    </rPh>
    <rPh sb="2" eb="4">
      <t>トウケイ</t>
    </rPh>
    <rPh sb="4" eb="6">
      <t>チョウサ</t>
    </rPh>
    <phoneticPr fontId="2"/>
  </si>
  <si>
    <t>有形固定資産</t>
    <rPh sb="0" eb="2">
      <t>ユウケイ</t>
    </rPh>
    <rPh sb="2" eb="4">
      <t>コテイ</t>
    </rPh>
    <rPh sb="4" eb="6">
      <t>シサン</t>
    </rPh>
    <phoneticPr fontId="2"/>
  </si>
  <si>
    <t>土地</t>
    <rPh sb="0" eb="2">
      <t>トチ</t>
    </rPh>
    <phoneticPr fontId="2"/>
  </si>
  <si>
    <t>（各年12月31日）</t>
    <rPh sb="1" eb="2">
      <t>カク</t>
    </rPh>
    <rPh sb="2" eb="3">
      <t>ネン</t>
    </rPh>
    <rPh sb="3" eb="4">
      <t>ヘイネン</t>
    </rPh>
    <rPh sb="5" eb="6">
      <t>ガツ</t>
    </rPh>
    <rPh sb="8" eb="9">
      <t>ニチ</t>
    </rPh>
    <phoneticPr fontId="2"/>
  </si>
  <si>
    <t>常用労働者</t>
    <rPh sb="0" eb="2">
      <t>ジョウヨウ</t>
    </rPh>
    <rPh sb="2" eb="5">
      <t>ロウドウシャ</t>
    </rPh>
    <phoneticPr fontId="2"/>
  </si>
  <si>
    <t>正社員・正職員等</t>
    <rPh sb="0" eb="3">
      <t>セイシャイン</t>
    </rPh>
    <rPh sb="4" eb="7">
      <t>セイショクイン</t>
    </rPh>
    <rPh sb="7" eb="8">
      <t>ナド</t>
    </rPh>
    <phoneticPr fontId="2"/>
  </si>
  <si>
    <t>パート・アルバイト等</t>
    <rPh sb="9" eb="10">
      <t>ナド</t>
    </rPh>
    <phoneticPr fontId="2"/>
  </si>
  <si>
    <t>出向・派遣受入者</t>
    <rPh sb="0" eb="2">
      <t>シュッコウ</t>
    </rPh>
    <rPh sb="3" eb="5">
      <t>ハケン</t>
    </rPh>
    <rPh sb="5" eb="7">
      <t>ウケイレ</t>
    </rPh>
    <rPh sb="7" eb="8">
      <t>シャ</t>
    </rPh>
    <phoneticPr fontId="2"/>
  </si>
  <si>
    <t>臨時雇用者数</t>
    <rPh sb="0" eb="2">
      <t>リンジ</t>
    </rPh>
    <rPh sb="2" eb="5">
      <t>コヨウシャ</t>
    </rPh>
    <rPh sb="5" eb="6">
      <t>スウ</t>
    </rPh>
    <phoneticPr fontId="2"/>
  </si>
  <si>
    <t>現金給与額</t>
    <rPh sb="0" eb="2">
      <t>ゲンキン</t>
    </rPh>
    <rPh sb="2" eb="4">
      <t>キュウヨ</t>
    </rPh>
    <rPh sb="4" eb="5">
      <t>ガク</t>
    </rPh>
    <phoneticPr fontId="2"/>
  </si>
  <si>
    <t>生産額</t>
    <rPh sb="0" eb="3">
      <t>セイサンガク</t>
    </rPh>
    <phoneticPr fontId="2"/>
  </si>
  <si>
    <t>製造品</t>
    <rPh sb="0" eb="3">
      <t>セイゾウヒン</t>
    </rPh>
    <phoneticPr fontId="2"/>
  </si>
  <si>
    <t>年末在庫額
（従業者30人以上）</t>
    <rPh sb="0" eb="2">
      <t>ネンマツ</t>
    </rPh>
    <rPh sb="2" eb="4">
      <t>ザイコ</t>
    </rPh>
    <rPh sb="4" eb="5">
      <t>ガク</t>
    </rPh>
    <rPh sb="7" eb="10">
      <t>ジュウギョウシャ</t>
    </rPh>
    <rPh sb="12" eb="13">
      <t>ニン</t>
    </rPh>
    <rPh sb="13" eb="15">
      <t>イジョウ</t>
    </rPh>
    <phoneticPr fontId="2"/>
  </si>
  <si>
    <t>水源別用水量</t>
    <rPh sb="0" eb="2">
      <t>スイゲン</t>
    </rPh>
    <rPh sb="2" eb="3">
      <t>ベツ</t>
    </rPh>
    <rPh sb="3" eb="5">
      <t>ヨウスイ</t>
    </rPh>
    <rPh sb="5" eb="6">
      <t>リョウ</t>
    </rPh>
    <phoneticPr fontId="2"/>
  </si>
  <si>
    <t>用途別用水量</t>
    <rPh sb="0" eb="2">
      <t>ヨウト</t>
    </rPh>
    <rPh sb="2" eb="3">
      <t>ベツ</t>
    </rPh>
    <rPh sb="3" eb="5">
      <t>ヨウスイ</t>
    </rPh>
    <rPh sb="5" eb="6">
      <t>リョウ</t>
    </rPh>
    <phoneticPr fontId="2"/>
  </si>
  <si>
    <t>　食料</t>
    <phoneticPr fontId="2"/>
  </si>
  <si>
    <t>　飲料</t>
    <phoneticPr fontId="2"/>
  </si>
  <si>
    <t>　繊維</t>
    <phoneticPr fontId="2"/>
  </si>
  <si>
    <t>　木材</t>
    <phoneticPr fontId="2"/>
  </si>
  <si>
    <t>　家具</t>
    <phoneticPr fontId="2"/>
  </si>
  <si>
    <t>　紙製品</t>
    <phoneticPr fontId="2"/>
  </si>
  <si>
    <t>　印刷</t>
    <phoneticPr fontId="2"/>
  </si>
  <si>
    <t>　化学</t>
    <phoneticPr fontId="2"/>
  </si>
  <si>
    <t>　石油</t>
    <phoneticPr fontId="2"/>
  </si>
  <si>
    <t>　プラスチック</t>
    <phoneticPr fontId="2"/>
  </si>
  <si>
    <t>　ゴム</t>
    <phoneticPr fontId="2"/>
  </si>
  <si>
    <t>　なめし革</t>
    <phoneticPr fontId="2"/>
  </si>
  <si>
    <t>　窯業</t>
    <phoneticPr fontId="2"/>
  </si>
  <si>
    <t>　鉄鋼</t>
    <phoneticPr fontId="2"/>
  </si>
  <si>
    <t>　非鉄</t>
    <phoneticPr fontId="2"/>
  </si>
  <si>
    <t>　金属製品</t>
    <phoneticPr fontId="2"/>
  </si>
  <si>
    <t>　はん用機器</t>
    <phoneticPr fontId="2"/>
  </si>
  <si>
    <t>　生産用機器</t>
    <phoneticPr fontId="2"/>
  </si>
  <si>
    <t>　業務用機器</t>
    <phoneticPr fontId="2"/>
  </si>
  <si>
    <t>　電子部品</t>
    <phoneticPr fontId="2"/>
  </si>
  <si>
    <t>　電気機器</t>
    <phoneticPr fontId="2"/>
  </si>
  <si>
    <t>　情報機器</t>
    <phoneticPr fontId="2"/>
  </si>
  <si>
    <t>　輸送機</t>
    <phoneticPr fontId="2"/>
  </si>
  <si>
    <t>　その他</t>
    <phoneticPr fontId="2"/>
  </si>
  <si>
    <t>個人事業主・
家族従業者</t>
    <rPh sb="0" eb="2">
      <t>コジン</t>
    </rPh>
    <rPh sb="2" eb="5">
      <t>ジギョウヌシ</t>
    </rPh>
    <rPh sb="7" eb="9">
      <t>カゾク</t>
    </rPh>
    <rPh sb="9" eb="12">
      <t>ジュウギョウシャ</t>
    </rPh>
    <phoneticPr fontId="2"/>
  </si>
  <si>
    <t>常用
労働者</t>
    <rPh sb="0" eb="2">
      <t>ジョウヨウ</t>
    </rPh>
    <rPh sb="3" eb="6">
      <t>ロウドウシャ</t>
    </rPh>
    <phoneticPr fontId="2"/>
  </si>
  <si>
    <t>付加
価値額</t>
    <rPh sb="0" eb="2">
      <t>フカ</t>
    </rPh>
    <rPh sb="3" eb="5">
      <t>カチ</t>
    </rPh>
    <rPh sb="5" eb="6">
      <t>ガク</t>
    </rPh>
    <phoneticPr fontId="2"/>
  </si>
  <si>
    <t>粗付加
価値額</t>
    <rPh sb="0" eb="1">
      <t>アラ</t>
    </rPh>
    <rPh sb="1" eb="3">
      <t>フカ</t>
    </rPh>
    <rPh sb="4" eb="6">
      <t>カチ</t>
    </rPh>
    <rPh sb="6" eb="7">
      <t>ガク</t>
    </rPh>
    <phoneticPr fontId="2"/>
  </si>
  <si>
    <t>原材料
使用額</t>
    <rPh sb="0" eb="3">
      <t>ゲンザイリョウ</t>
    </rPh>
    <rPh sb="4" eb="6">
      <t>シヨウ</t>
    </rPh>
    <rPh sb="6" eb="7">
      <t>ガク</t>
    </rPh>
    <phoneticPr fontId="2"/>
  </si>
  <si>
    <t>燃料
使用額</t>
    <rPh sb="0" eb="2">
      <t>ネンリョウ</t>
    </rPh>
    <rPh sb="3" eb="5">
      <t>シヨウ</t>
    </rPh>
    <rPh sb="5" eb="6">
      <t>ガク</t>
    </rPh>
    <phoneticPr fontId="2"/>
  </si>
  <si>
    <t>電力
使用額</t>
    <rPh sb="0" eb="2">
      <t>デンリョク</t>
    </rPh>
    <rPh sb="3" eb="5">
      <t>シヨウ</t>
    </rPh>
    <rPh sb="5" eb="6">
      <t>ガク</t>
    </rPh>
    <phoneticPr fontId="2"/>
  </si>
  <si>
    <t>委託
生産費</t>
    <rPh sb="0" eb="2">
      <t>イタク</t>
    </rPh>
    <rPh sb="3" eb="6">
      <t>セイサンヒ</t>
    </rPh>
    <phoneticPr fontId="2"/>
  </si>
  <si>
    <t>製造等
外注額</t>
    <rPh sb="0" eb="3">
      <t>セイゾウナド</t>
    </rPh>
    <rPh sb="4" eb="6">
      <t>ガイチュウ</t>
    </rPh>
    <rPh sb="6" eb="7">
      <t>ガク</t>
    </rPh>
    <phoneticPr fontId="2"/>
  </si>
  <si>
    <t>転売
仕入額</t>
    <rPh sb="0" eb="2">
      <t>テンバイ</t>
    </rPh>
    <rPh sb="3" eb="5">
      <t>シイレ</t>
    </rPh>
    <rPh sb="5" eb="6">
      <t>ガク</t>
    </rPh>
    <phoneticPr fontId="2"/>
  </si>
  <si>
    <t>半製品・
仕掛品</t>
    <rPh sb="0" eb="3">
      <t>ハンセイヒン</t>
    </rPh>
    <rPh sb="5" eb="7">
      <t>シカ</t>
    </rPh>
    <rPh sb="7" eb="8">
      <t>シナ</t>
    </rPh>
    <phoneticPr fontId="2"/>
  </si>
  <si>
    <t>原材料・
燃料</t>
    <rPh sb="0" eb="3">
      <t>ゲンザイリョウ</t>
    </rPh>
    <rPh sb="5" eb="7">
      <t>ネンリョウ</t>
    </rPh>
    <phoneticPr fontId="2"/>
  </si>
  <si>
    <t>年初在庫額
（従業者30人以上）</t>
    <rPh sb="0" eb="2">
      <t>ネンショ</t>
    </rPh>
    <rPh sb="2" eb="4">
      <t>ザイコ</t>
    </rPh>
    <rPh sb="4" eb="5">
      <t>ガク</t>
    </rPh>
    <rPh sb="7" eb="10">
      <t>ジュウギョウシャ</t>
    </rPh>
    <rPh sb="12" eb="13">
      <t>ニン</t>
    </rPh>
    <rPh sb="13" eb="15">
      <t>イジョウ</t>
    </rPh>
    <phoneticPr fontId="2"/>
  </si>
  <si>
    <t>製造品
出荷額</t>
    <rPh sb="0" eb="3">
      <t>セイゾウヒン</t>
    </rPh>
    <rPh sb="4" eb="6">
      <t>シュッカ</t>
    </rPh>
    <rPh sb="6" eb="7">
      <t>ガク</t>
    </rPh>
    <phoneticPr fontId="2"/>
  </si>
  <si>
    <t>賃加工
収入額</t>
    <rPh sb="0" eb="3">
      <t>チンカコウ</t>
    </rPh>
    <rPh sb="4" eb="6">
      <t>シュウニュウ</t>
    </rPh>
    <rPh sb="6" eb="7">
      <t>ガク</t>
    </rPh>
    <phoneticPr fontId="2"/>
  </si>
  <si>
    <t>取得額</t>
    <rPh sb="0" eb="2">
      <t>シュトク</t>
    </rPh>
    <rPh sb="2" eb="3">
      <t>ガク</t>
    </rPh>
    <phoneticPr fontId="2"/>
  </si>
  <si>
    <t>年間延
従業者数</t>
    <rPh sb="0" eb="2">
      <t>ネンカン</t>
    </rPh>
    <rPh sb="2" eb="3">
      <t>ノベ</t>
    </rPh>
    <rPh sb="4" eb="5">
      <t>ジュウ</t>
    </rPh>
    <rPh sb="5" eb="8">
      <t>ギョウシャスウ</t>
    </rPh>
    <phoneticPr fontId="2"/>
  </si>
  <si>
    <t>　　石橋</t>
    <phoneticPr fontId="2"/>
  </si>
  <si>
    <t>　　米神</t>
    <phoneticPr fontId="2"/>
  </si>
  <si>
    <t>　　根府川</t>
    <phoneticPr fontId="2"/>
  </si>
  <si>
    <t>　　江之浦</t>
    <phoneticPr fontId="2"/>
  </si>
  <si>
    <t>　　早川計</t>
    <phoneticPr fontId="2"/>
  </si>
  <si>
    <t>　　　早川一丁目</t>
    <phoneticPr fontId="2"/>
  </si>
  <si>
    <t>　　　早川二丁目</t>
    <phoneticPr fontId="2"/>
  </si>
  <si>
    <t>　　　早川三丁目</t>
    <phoneticPr fontId="2"/>
  </si>
  <si>
    <t>　　　早川</t>
    <phoneticPr fontId="2"/>
  </si>
  <si>
    <t>　　板橋</t>
    <phoneticPr fontId="2"/>
  </si>
  <si>
    <t>　　南板橋</t>
    <phoneticPr fontId="2"/>
  </si>
  <si>
    <t>　　風祭</t>
    <phoneticPr fontId="2"/>
  </si>
  <si>
    <t>　　入生田</t>
    <phoneticPr fontId="2"/>
  </si>
  <si>
    <t>　　水之尾</t>
    <phoneticPr fontId="2"/>
  </si>
  <si>
    <t>　　栄町計</t>
    <phoneticPr fontId="2"/>
  </si>
  <si>
    <t>　　　栄町一丁目</t>
    <phoneticPr fontId="2"/>
  </si>
  <si>
    <t>　　　栄町二丁目</t>
    <phoneticPr fontId="2"/>
  </si>
  <si>
    <t>　　　栄町三丁目</t>
    <phoneticPr fontId="2"/>
  </si>
  <si>
    <t>　　　栄町四丁目</t>
    <phoneticPr fontId="2"/>
  </si>
  <si>
    <t>　　中町計</t>
    <phoneticPr fontId="2"/>
  </si>
  <si>
    <t>　　　中町一丁目</t>
    <phoneticPr fontId="2"/>
  </si>
  <si>
    <t>　　　中町二丁目</t>
    <phoneticPr fontId="2"/>
  </si>
  <si>
    <t>　　　中町三丁目</t>
    <phoneticPr fontId="2"/>
  </si>
  <si>
    <t>　　浜町計</t>
    <rPh sb="2" eb="4">
      <t>ハマチョウ</t>
    </rPh>
    <rPh sb="4" eb="5">
      <t>ケイ</t>
    </rPh>
    <phoneticPr fontId="2"/>
  </si>
  <si>
    <t>　　　浜町一丁目</t>
    <phoneticPr fontId="2"/>
  </si>
  <si>
    <t>　　　浜町二丁目</t>
    <phoneticPr fontId="2"/>
  </si>
  <si>
    <t>　　　浜町三丁目</t>
    <phoneticPr fontId="2"/>
  </si>
  <si>
    <t>　　　浜町四丁目</t>
    <phoneticPr fontId="2"/>
  </si>
  <si>
    <t>　　本町計</t>
    <rPh sb="2" eb="4">
      <t>ホンチョウ</t>
    </rPh>
    <rPh sb="4" eb="5">
      <t>ケイ</t>
    </rPh>
    <phoneticPr fontId="2"/>
  </si>
  <si>
    <t>　　　本町一丁目</t>
    <phoneticPr fontId="2"/>
  </si>
  <si>
    <t>　　　本町二丁目</t>
    <phoneticPr fontId="2"/>
  </si>
  <si>
    <t>　　　本町三丁目</t>
    <phoneticPr fontId="2"/>
  </si>
  <si>
    <t>　　　本町四丁目</t>
    <phoneticPr fontId="2"/>
  </si>
  <si>
    <t>　　城内</t>
    <rPh sb="2" eb="4">
      <t>ジョウナイ</t>
    </rPh>
    <phoneticPr fontId="2"/>
  </si>
  <si>
    <t>　　南町計</t>
    <rPh sb="2" eb="3">
      <t>ミナミ</t>
    </rPh>
    <rPh sb="3" eb="4">
      <t>マチ</t>
    </rPh>
    <rPh sb="4" eb="5">
      <t>ケイ</t>
    </rPh>
    <phoneticPr fontId="2"/>
  </si>
  <si>
    <t>　　　南町一丁目</t>
    <phoneticPr fontId="2"/>
  </si>
  <si>
    <t>　　　南町二丁目</t>
    <phoneticPr fontId="2"/>
  </si>
  <si>
    <t>　　　南町三丁目</t>
    <phoneticPr fontId="2"/>
  </si>
  <si>
    <t>　　　南町四丁目</t>
    <phoneticPr fontId="2"/>
  </si>
  <si>
    <t>　　寿町計</t>
    <rPh sb="2" eb="3">
      <t>コトブキ</t>
    </rPh>
    <rPh sb="3" eb="4">
      <t>マチ</t>
    </rPh>
    <rPh sb="4" eb="5">
      <t>ケイ</t>
    </rPh>
    <phoneticPr fontId="2"/>
  </si>
  <si>
    <t>　　　寿町一丁目</t>
    <phoneticPr fontId="2"/>
  </si>
  <si>
    <t>　　　寿町二丁目</t>
    <phoneticPr fontId="2"/>
  </si>
  <si>
    <t>　　　寿町三丁目</t>
    <phoneticPr fontId="2"/>
  </si>
  <si>
    <t>　　　寿町四丁目</t>
    <phoneticPr fontId="2"/>
  </si>
  <si>
    <t>　　　寿町五丁目</t>
    <phoneticPr fontId="2"/>
  </si>
  <si>
    <t>　　東町計</t>
    <rPh sb="2" eb="3">
      <t>ヒガシ</t>
    </rPh>
    <rPh sb="3" eb="4">
      <t>マチ</t>
    </rPh>
    <rPh sb="4" eb="5">
      <t>ケイ</t>
    </rPh>
    <phoneticPr fontId="2"/>
  </si>
  <si>
    <t>　　　東町一丁目</t>
    <phoneticPr fontId="2"/>
  </si>
  <si>
    <t>　　　東町二丁目</t>
    <phoneticPr fontId="2"/>
  </si>
  <si>
    <t>　　　東町三丁目</t>
    <phoneticPr fontId="2"/>
  </si>
  <si>
    <t>　　　東町四丁目</t>
    <phoneticPr fontId="2"/>
  </si>
  <si>
    <t>　　　東町五丁目</t>
    <phoneticPr fontId="2"/>
  </si>
  <si>
    <t>　　城山計</t>
    <rPh sb="2" eb="4">
      <t>シロヤマ</t>
    </rPh>
    <rPh sb="4" eb="5">
      <t>ケイ</t>
    </rPh>
    <phoneticPr fontId="2"/>
  </si>
  <si>
    <t>　　　城山一丁目</t>
    <phoneticPr fontId="2"/>
  </si>
  <si>
    <t>　　　城山二丁目</t>
    <phoneticPr fontId="2"/>
  </si>
  <si>
    <t>　　　城山三丁目</t>
    <phoneticPr fontId="2"/>
  </si>
  <si>
    <t>　　　城山四丁目</t>
    <phoneticPr fontId="2"/>
  </si>
  <si>
    <t>　　扇町計</t>
    <rPh sb="2" eb="3">
      <t>オウギ</t>
    </rPh>
    <rPh sb="3" eb="4">
      <t>マチ</t>
    </rPh>
    <rPh sb="4" eb="5">
      <t>ケイ</t>
    </rPh>
    <phoneticPr fontId="2"/>
  </si>
  <si>
    <t>　　　扇町一丁目</t>
    <phoneticPr fontId="2"/>
  </si>
  <si>
    <t>　　　扇町二丁目</t>
    <phoneticPr fontId="2"/>
  </si>
  <si>
    <t>　　　扇町三丁目</t>
    <phoneticPr fontId="2"/>
  </si>
  <si>
    <t>　　　扇町四丁目</t>
    <phoneticPr fontId="2"/>
  </si>
  <si>
    <t>　　　扇町五丁目</t>
    <phoneticPr fontId="2"/>
  </si>
  <si>
    <t>　　　扇町六丁目</t>
    <phoneticPr fontId="2"/>
  </si>
  <si>
    <t>　　十字</t>
    <phoneticPr fontId="2"/>
  </si>
  <si>
    <t>　　荻窪</t>
    <phoneticPr fontId="2"/>
  </si>
  <si>
    <t>　　緑</t>
    <phoneticPr fontId="2"/>
  </si>
  <si>
    <t>　　谷津</t>
    <phoneticPr fontId="2"/>
  </si>
  <si>
    <t>　　池上</t>
    <phoneticPr fontId="2"/>
  </si>
  <si>
    <t>　　井細田</t>
    <phoneticPr fontId="2"/>
  </si>
  <si>
    <t>　　多古</t>
    <phoneticPr fontId="2"/>
  </si>
  <si>
    <t>　　中曽根</t>
    <phoneticPr fontId="2"/>
  </si>
  <si>
    <t>　　飯田岡</t>
    <phoneticPr fontId="2"/>
  </si>
  <si>
    <t>　　堀之内</t>
    <phoneticPr fontId="2"/>
  </si>
  <si>
    <t>　　柳新田</t>
    <phoneticPr fontId="2"/>
  </si>
  <si>
    <t>　　小台</t>
    <phoneticPr fontId="2"/>
  </si>
  <si>
    <t>　　新屋</t>
    <phoneticPr fontId="2"/>
  </si>
  <si>
    <t>　　府川</t>
    <phoneticPr fontId="2"/>
  </si>
  <si>
    <t>　　北ノ窪</t>
    <phoneticPr fontId="2"/>
  </si>
  <si>
    <t>　　清水新田</t>
    <phoneticPr fontId="2"/>
  </si>
  <si>
    <t>　　穴部</t>
    <phoneticPr fontId="2"/>
  </si>
  <si>
    <t>　　穴部新田</t>
    <phoneticPr fontId="2"/>
  </si>
  <si>
    <t>　　曽比</t>
    <phoneticPr fontId="2"/>
  </si>
  <si>
    <t>　　栢山</t>
    <phoneticPr fontId="2"/>
  </si>
  <si>
    <t>　　下堀</t>
    <phoneticPr fontId="2"/>
  </si>
  <si>
    <t>　　中里</t>
    <phoneticPr fontId="2"/>
  </si>
  <si>
    <t>　　矢作</t>
    <phoneticPr fontId="2"/>
  </si>
  <si>
    <t>　　鴨宮</t>
    <phoneticPr fontId="2"/>
  </si>
  <si>
    <t>　　上新田</t>
    <phoneticPr fontId="2"/>
  </si>
  <si>
    <t>　　中新田</t>
    <phoneticPr fontId="2"/>
  </si>
  <si>
    <t>　　下新田</t>
    <phoneticPr fontId="2"/>
  </si>
  <si>
    <t>　　南鴨宮計</t>
    <phoneticPr fontId="2"/>
  </si>
  <si>
    <t>　　　南鴨宮一丁目</t>
    <phoneticPr fontId="2"/>
  </si>
  <si>
    <t>　　　南鴨宮二丁目</t>
    <phoneticPr fontId="2"/>
  </si>
  <si>
    <t>　　　南鴨宮三丁目</t>
    <phoneticPr fontId="2"/>
  </si>
  <si>
    <t>　　国府津計</t>
    <rPh sb="2" eb="5">
      <t>コウヅ</t>
    </rPh>
    <rPh sb="5" eb="6">
      <t>ケイ</t>
    </rPh>
    <phoneticPr fontId="2"/>
  </si>
  <si>
    <t>　　　国府津一丁目</t>
    <phoneticPr fontId="2"/>
  </si>
  <si>
    <t>　　　国府津二丁目</t>
    <phoneticPr fontId="2"/>
  </si>
  <si>
    <t>　　　国府津三丁目</t>
    <phoneticPr fontId="2"/>
  </si>
  <si>
    <t>　　　国府津四丁目</t>
    <phoneticPr fontId="2"/>
  </si>
  <si>
    <t>　　　国府津五丁目</t>
    <phoneticPr fontId="2"/>
  </si>
  <si>
    <t>　　　国府津</t>
    <phoneticPr fontId="2"/>
  </si>
  <si>
    <t>　　田島</t>
    <rPh sb="2" eb="4">
      <t>タジマ</t>
    </rPh>
    <phoneticPr fontId="2"/>
  </si>
  <si>
    <t>　　酒匂計</t>
    <rPh sb="2" eb="4">
      <t>サカワ</t>
    </rPh>
    <rPh sb="4" eb="5">
      <t>ケイ</t>
    </rPh>
    <phoneticPr fontId="2"/>
  </si>
  <si>
    <t>　　　酒匂一丁目</t>
    <phoneticPr fontId="2"/>
  </si>
  <si>
    <t>　　　酒匂二丁目</t>
    <phoneticPr fontId="2"/>
  </si>
  <si>
    <t>　　　酒匂三丁目</t>
    <phoneticPr fontId="2"/>
  </si>
  <si>
    <t>　　　酒匂四丁目</t>
    <phoneticPr fontId="2"/>
  </si>
  <si>
    <t>　　　酒匂五丁目</t>
    <phoneticPr fontId="2"/>
  </si>
  <si>
    <t>　　　酒匂六丁目</t>
    <phoneticPr fontId="2"/>
  </si>
  <si>
    <t>　　　酒匂七丁目</t>
    <phoneticPr fontId="2"/>
  </si>
  <si>
    <t>　　　酒匂</t>
    <phoneticPr fontId="2"/>
  </si>
  <si>
    <t>　　西酒匂計</t>
    <rPh sb="2" eb="3">
      <t>ニシ</t>
    </rPh>
    <rPh sb="3" eb="5">
      <t>サカワ</t>
    </rPh>
    <rPh sb="5" eb="6">
      <t>ケイ</t>
    </rPh>
    <phoneticPr fontId="2"/>
  </si>
  <si>
    <t>　　　西酒匂一丁目</t>
    <phoneticPr fontId="2"/>
  </si>
  <si>
    <t>　　　西酒匂二丁目</t>
    <phoneticPr fontId="2"/>
  </si>
  <si>
    <t>　　　西酒匂三丁目</t>
    <phoneticPr fontId="2"/>
  </si>
  <si>
    <t>　　小八幡計</t>
    <rPh sb="2" eb="5">
      <t>コヤワタ</t>
    </rPh>
    <rPh sb="5" eb="6">
      <t>ケイ</t>
    </rPh>
    <phoneticPr fontId="2"/>
  </si>
  <si>
    <t>　　　小八幡一丁目</t>
    <phoneticPr fontId="2"/>
  </si>
  <si>
    <t>　　　小八幡二丁目</t>
    <phoneticPr fontId="2"/>
  </si>
  <si>
    <t>　　　小八幡三丁目</t>
    <phoneticPr fontId="2"/>
  </si>
  <si>
    <t>　　　小八幡</t>
    <phoneticPr fontId="2"/>
  </si>
  <si>
    <t>　　飯泉</t>
    <phoneticPr fontId="2"/>
  </si>
  <si>
    <t>　　成田</t>
    <phoneticPr fontId="2"/>
  </si>
  <si>
    <t>　　桑原</t>
    <phoneticPr fontId="2"/>
  </si>
  <si>
    <t>　　別堀</t>
    <phoneticPr fontId="2"/>
  </si>
  <si>
    <t>　　高田</t>
    <phoneticPr fontId="2"/>
  </si>
  <si>
    <t>　　千代</t>
    <phoneticPr fontId="2"/>
  </si>
  <si>
    <t>　　永塚</t>
    <phoneticPr fontId="2"/>
  </si>
  <si>
    <t>　　東大友</t>
    <phoneticPr fontId="2"/>
  </si>
  <si>
    <t>　　西大友</t>
    <phoneticPr fontId="2"/>
  </si>
  <si>
    <t>　　延清</t>
    <phoneticPr fontId="2"/>
  </si>
  <si>
    <t>　　曽我原</t>
    <phoneticPr fontId="2"/>
  </si>
  <si>
    <t>　　曽我谷津</t>
    <phoneticPr fontId="2"/>
  </si>
  <si>
    <t>　　曽我別所</t>
    <phoneticPr fontId="2"/>
  </si>
  <si>
    <t>　　曽我岸</t>
    <phoneticPr fontId="2"/>
  </si>
  <si>
    <t>　　曽我光海</t>
    <phoneticPr fontId="2"/>
  </si>
  <si>
    <t>　　鬼柳</t>
    <phoneticPr fontId="2"/>
  </si>
  <si>
    <t>　　曽我大沢</t>
    <phoneticPr fontId="2"/>
  </si>
  <si>
    <t>　　前川</t>
  </si>
  <si>
    <t>　　羽根尾</t>
  </si>
  <si>
    <t>　　中村原</t>
  </si>
  <si>
    <t>　　上町</t>
  </si>
  <si>
    <t>　　小船</t>
  </si>
  <si>
    <t>　　山西</t>
  </si>
  <si>
    <t>　　沼代</t>
  </si>
  <si>
    <t>　　小竹</t>
  </si>
  <si>
    <t>年次・産業</t>
    <rPh sb="0" eb="2">
      <t>ネンジ</t>
    </rPh>
    <rPh sb="3" eb="5">
      <t>サンギョウ</t>
    </rPh>
    <phoneticPr fontId="2"/>
  </si>
  <si>
    <t>　4～9人</t>
    <rPh sb="4" eb="5">
      <t>ニン</t>
    </rPh>
    <phoneticPr fontId="2"/>
  </si>
  <si>
    <t>　10～19人</t>
    <rPh sb="6" eb="7">
      <t>ニン</t>
    </rPh>
    <phoneticPr fontId="2"/>
  </si>
  <si>
    <t>　20～29人</t>
    <rPh sb="6" eb="7">
      <t>ニン</t>
    </rPh>
    <phoneticPr fontId="2"/>
  </si>
  <si>
    <t>　30～49人</t>
    <rPh sb="6" eb="7">
      <t>ニン</t>
    </rPh>
    <phoneticPr fontId="2"/>
  </si>
  <si>
    <t>　50～99人</t>
    <rPh sb="6" eb="7">
      <t>ニン</t>
    </rPh>
    <phoneticPr fontId="2"/>
  </si>
  <si>
    <t>　100～199人</t>
    <rPh sb="8" eb="9">
      <t>ニン</t>
    </rPh>
    <phoneticPr fontId="2"/>
  </si>
  <si>
    <t>　200～299人</t>
    <rPh sb="8" eb="9">
      <t>ニン</t>
    </rPh>
    <phoneticPr fontId="2"/>
  </si>
  <si>
    <t>　300～499人</t>
    <rPh sb="8" eb="9">
      <t>ニン</t>
    </rPh>
    <phoneticPr fontId="2"/>
  </si>
  <si>
    <t>　1,000人以上</t>
    <rPh sb="6" eb="7">
      <t>ニン</t>
    </rPh>
    <rPh sb="7" eb="9">
      <t>イジョウ</t>
    </rPh>
    <phoneticPr fontId="2"/>
  </si>
  <si>
    <t>その他
収入額</t>
    <rPh sb="2" eb="3">
      <t>タ</t>
    </rPh>
    <rPh sb="4" eb="6">
      <t>シュウニュウ</t>
    </rPh>
    <rPh sb="6" eb="7">
      <t>ガク</t>
    </rPh>
    <phoneticPr fontId="2"/>
  </si>
  <si>
    <t>減価
償却額
（従業者30人以上）</t>
    <rPh sb="0" eb="2">
      <t>ゲンカ</t>
    </rPh>
    <rPh sb="3" eb="6">
      <t>ショウキャクガク</t>
    </rPh>
    <rPh sb="8" eb="11">
      <t>ジュウギョウシャ</t>
    </rPh>
    <rPh sb="13" eb="14">
      <t>ニン</t>
    </rPh>
    <rPh sb="14" eb="16">
      <t>イジョウ</t>
    </rPh>
    <phoneticPr fontId="2"/>
  </si>
  <si>
    <t>注）百万円未満四捨五入のため、内訳の合計と総額が一致しない場合がある。</t>
    <rPh sb="0" eb="1">
      <t>チュウ</t>
    </rPh>
    <rPh sb="2" eb="5">
      <t>ヒャクマンエン</t>
    </rPh>
    <rPh sb="5" eb="7">
      <t>ミマン</t>
    </rPh>
    <rPh sb="7" eb="11">
      <t>シシャゴニュウ</t>
    </rPh>
    <rPh sb="15" eb="17">
      <t>ウチワケ</t>
    </rPh>
    <rPh sb="18" eb="20">
      <t>ゴウケイ</t>
    </rPh>
    <rPh sb="21" eb="23">
      <t>ソウガク</t>
    </rPh>
    <rPh sb="24" eb="26">
      <t>イッチ</t>
    </rPh>
    <rPh sb="29" eb="31">
      <t>バアイ</t>
    </rPh>
    <phoneticPr fontId="2"/>
  </si>
  <si>
    <t>万円</t>
    <rPh sb="0" eb="1">
      <t>マン</t>
    </rPh>
    <rPh sb="1" eb="2">
      <t>エン</t>
    </rPh>
    <phoneticPr fontId="2"/>
  </si>
  <si>
    <t>　　久野</t>
    <phoneticPr fontId="2"/>
  </si>
  <si>
    <t>　　蓮正寺</t>
    <phoneticPr fontId="2"/>
  </si>
  <si>
    <t>　　上曽我</t>
  </si>
  <si>
    <t>　　下大井</t>
  </si>
  <si>
    <t>従業者規模</t>
    <rPh sb="0" eb="3">
      <t>ジュウギョウシャ</t>
    </rPh>
    <rPh sb="3" eb="5">
      <t>キボ</t>
    </rPh>
    <phoneticPr fontId="2"/>
  </si>
  <si>
    <t>付加価値額</t>
    <rPh sb="0" eb="2">
      <t>フカ</t>
    </rPh>
    <rPh sb="2" eb="4">
      <t>カチ</t>
    </rPh>
    <rPh sb="4" eb="5">
      <t>ガク</t>
    </rPh>
    <phoneticPr fontId="2"/>
  </si>
  <si>
    <t>現金給与
総額</t>
    <rPh sb="0" eb="2">
      <t>ゲンキン</t>
    </rPh>
    <rPh sb="2" eb="4">
      <t>キュウヨ</t>
    </rPh>
    <rPh sb="5" eb="7">
      <t>ソウガク</t>
    </rPh>
    <phoneticPr fontId="2"/>
  </si>
  <si>
    <t>原材料
使用額等</t>
    <rPh sb="0" eb="3">
      <t>ゲンザイリョウ</t>
    </rPh>
    <rPh sb="4" eb="6">
      <t>シヨウ</t>
    </rPh>
    <rPh sb="6" eb="7">
      <t>ガク</t>
    </rPh>
    <rPh sb="7" eb="8">
      <t>ナド</t>
    </rPh>
    <phoneticPr fontId="2"/>
  </si>
  <si>
    <t>製造品
出荷額等</t>
    <rPh sb="0" eb="3">
      <t>セイゾウヒン</t>
    </rPh>
    <rPh sb="4" eb="6">
      <t>シュッカ</t>
    </rPh>
    <rPh sb="6" eb="8">
      <t>ガクナド</t>
    </rPh>
    <phoneticPr fontId="2"/>
  </si>
  <si>
    <t>減価
償却額</t>
    <rPh sb="0" eb="2">
      <t>ゲンカ</t>
    </rPh>
    <rPh sb="3" eb="4">
      <t>ショウ</t>
    </rPh>
    <rPh sb="4" eb="5">
      <t>キャク</t>
    </rPh>
    <rPh sb="5" eb="6">
      <t>ガク</t>
    </rPh>
    <phoneticPr fontId="2"/>
  </si>
  <si>
    <t>年末
現在高</t>
    <rPh sb="0" eb="2">
      <t>ネンマツ</t>
    </rPh>
    <rPh sb="3" eb="5">
      <t>ゲンザイ</t>
    </rPh>
    <rPh sb="5" eb="6">
      <t>ダカ</t>
    </rPh>
    <phoneticPr fontId="2"/>
  </si>
  <si>
    <t>年初
現在高</t>
    <rPh sb="0" eb="2">
      <t>ネンショ</t>
    </rPh>
    <rPh sb="3" eb="5">
      <t>ゲンザイ</t>
    </rPh>
    <rPh sb="5" eb="6">
      <t>ダカ</t>
    </rPh>
    <phoneticPr fontId="2"/>
  </si>
  <si>
    <t>　　有形固定資産は、土地を除く建物、構築物、機械、装置などを示す。</t>
    <rPh sb="2" eb="4">
      <t>ユウケイ</t>
    </rPh>
    <rPh sb="4" eb="6">
      <t>コテイ</t>
    </rPh>
    <rPh sb="6" eb="8">
      <t>シサン</t>
    </rPh>
    <rPh sb="10" eb="12">
      <t>トチ</t>
    </rPh>
    <rPh sb="13" eb="14">
      <t>ノゾ</t>
    </rPh>
    <rPh sb="15" eb="17">
      <t>タテモノ</t>
    </rPh>
    <rPh sb="18" eb="21">
      <t>コウチクブツ</t>
    </rPh>
    <rPh sb="22" eb="24">
      <t>キカイ</t>
    </rPh>
    <rPh sb="25" eb="27">
      <t>ソウチ</t>
    </rPh>
    <rPh sb="30" eb="31">
      <t>シメ</t>
    </rPh>
    <phoneticPr fontId="2"/>
  </si>
  <si>
    <t>　工業用水道</t>
    <rPh sb="1" eb="4">
      <t>コウギョウヨウ</t>
    </rPh>
    <rPh sb="4" eb="6">
      <t>スイドウ</t>
    </rPh>
    <phoneticPr fontId="2"/>
  </si>
  <si>
    <t>　上水道</t>
    <rPh sb="1" eb="4">
      <t>ジョウスイドウ</t>
    </rPh>
    <phoneticPr fontId="2"/>
  </si>
  <si>
    <t>　井戸水</t>
    <rPh sb="1" eb="4">
      <t>イドミズ</t>
    </rPh>
    <phoneticPr fontId="2"/>
  </si>
  <si>
    <t>　その他の淡水</t>
    <rPh sb="3" eb="4">
      <t>タ</t>
    </rPh>
    <rPh sb="5" eb="7">
      <t>タンスイ</t>
    </rPh>
    <phoneticPr fontId="2"/>
  </si>
  <si>
    <t>　回収水</t>
    <rPh sb="1" eb="3">
      <t>カイシュウ</t>
    </rPh>
    <rPh sb="3" eb="4">
      <t>スイ</t>
    </rPh>
    <phoneticPr fontId="2"/>
  </si>
  <si>
    <t>　ボイラー用水</t>
    <rPh sb="5" eb="7">
      <t>ヨウスイ</t>
    </rPh>
    <phoneticPr fontId="2"/>
  </si>
  <si>
    <t>　原料用水</t>
    <rPh sb="1" eb="3">
      <t>ゲンリョウ</t>
    </rPh>
    <rPh sb="3" eb="5">
      <t>ヨウスイ</t>
    </rPh>
    <phoneticPr fontId="2"/>
  </si>
  <si>
    <t>　冷却用水・温調用水</t>
    <rPh sb="1" eb="3">
      <t>レイキャク</t>
    </rPh>
    <rPh sb="3" eb="5">
      <t>ヨウスイ</t>
    </rPh>
    <rPh sb="6" eb="8">
      <t>オンチョウ</t>
    </rPh>
    <rPh sb="8" eb="10">
      <t>ヨウスイ</t>
    </rPh>
    <phoneticPr fontId="2"/>
  </si>
  <si>
    <t>　その他</t>
    <rPh sb="3" eb="4">
      <t>タ</t>
    </rPh>
    <phoneticPr fontId="2"/>
  </si>
  <si>
    <t>３　産業（中分類）別事業所数・従業者数・現金給与額等（従業者4人以上）</t>
    <rPh sb="2" eb="4">
      <t>サンギョウ</t>
    </rPh>
    <rPh sb="5" eb="8">
      <t>チュウブンルイ</t>
    </rPh>
    <rPh sb="9" eb="10">
      <t>ベツ</t>
    </rPh>
    <rPh sb="10" eb="13">
      <t>ジギョウショ</t>
    </rPh>
    <rPh sb="13" eb="14">
      <t>スウ</t>
    </rPh>
    <rPh sb="15" eb="16">
      <t>ジュウ</t>
    </rPh>
    <rPh sb="16" eb="19">
      <t>ギョウシャスウ</t>
    </rPh>
    <rPh sb="20" eb="22">
      <t>ゲンキン</t>
    </rPh>
    <rPh sb="22" eb="24">
      <t>キュウヨ</t>
    </rPh>
    <rPh sb="24" eb="25">
      <t>ガク</t>
    </rPh>
    <rPh sb="25" eb="26">
      <t>ナド</t>
    </rPh>
    <rPh sb="27" eb="30">
      <t>ジュウギョウシャ</t>
    </rPh>
    <rPh sb="31" eb="32">
      <t>ニン</t>
    </rPh>
    <rPh sb="32" eb="34">
      <t>イジョウ</t>
    </rPh>
    <phoneticPr fontId="2"/>
  </si>
  <si>
    <t>４　産業（中分類）別生産額・付加価値額・原材料使用額等（従業者4人以上）</t>
    <rPh sb="2" eb="4">
      <t>サンギョウ</t>
    </rPh>
    <rPh sb="5" eb="8">
      <t>チュウブンルイ</t>
    </rPh>
    <rPh sb="9" eb="10">
      <t>ベツ</t>
    </rPh>
    <rPh sb="10" eb="13">
      <t>セイサンガク</t>
    </rPh>
    <rPh sb="14" eb="16">
      <t>フカ</t>
    </rPh>
    <rPh sb="16" eb="18">
      <t>カチ</t>
    </rPh>
    <rPh sb="18" eb="19">
      <t>ガク</t>
    </rPh>
    <rPh sb="20" eb="23">
      <t>ゲンザイリョウ</t>
    </rPh>
    <rPh sb="23" eb="25">
      <t>シヨウ</t>
    </rPh>
    <rPh sb="25" eb="26">
      <t>ガク</t>
    </rPh>
    <rPh sb="26" eb="27">
      <t>ナド</t>
    </rPh>
    <rPh sb="28" eb="31">
      <t>ジュウギョウシャ</t>
    </rPh>
    <rPh sb="32" eb="33">
      <t>ニン</t>
    </rPh>
    <rPh sb="33" eb="35">
      <t>イジョウ</t>
    </rPh>
    <phoneticPr fontId="2"/>
  </si>
  <si>
    <t>１　従業者規模別事業所数・従業者数・現金給与総額等（従業者4人以上）</t>
    <rPh sb="2" eb="5">
      <t>ジュウギョウシャ</t>
    </rPh>
    <rPh sb="5" eb="8">
      <t>キボベツ</t>
    </rPh>
    <rPh sb="8" eb="11">
      <t>ジギョウショ</t>
    </rPh>
    <rPh sb="11" eb="12">
      <t>スウ</t>
    </rPh>
    <rPh sb="13" eb="14">
      <t>ジュウ</t>
    </rPh>
    <rPh sb="14" eb="17">
      <t>ギョウシャスウ</t>
    </rPh>
    <rPh sb="18" eb="20">
      <t>ゲンキン</t>
    </rPh>
    <rPh sb="20" eb="22">
      <t>キュウヨ</t>
    </rPh>
    <rPh sb="22" eb="24">
      <t>ソウガク</t>
    </rPh>
    <rPh sb="24" eb="25">
      <t>ナド</t>
    </rPh>
    <rPh sb="26" eb="29">
      <t>ジュウギョウシャ</t>
    </rPh>
    <rPh sb="30" eb="31">
      <t>ニン</t>
    </rPh>
    <rPh sb="31" eb="33">
      <t>イジョウ</t>
    </rPh>
    <phoneticPr fontId="2"/>
  </si>
  <si>
    <t>２　従業者規模別有形固定資産の取得額・減価償却額等（従業者30人以上）</t>
    <rPh sb="2" eb="5">
      <t>ジュウギョウシャ</t>
    </rPh>
    <rPh sb="5" eb="8">
      <t>キボベツ</t>
    </rPh>
    <rPh sb="8" eb="10">
      <t>ユウケイ</t>
    </rPh>
    <rPh sb="10" eb="12">
      <t>コテイ</t>
    </rPh>
    <rPh sb="12" eb="14">
      <t>シサン</t>
    </rPh>
    <rPh sb="15" eb="17">
      <t>シュトク</t>
    </rPh>
    <rPh sb="17" eb="18">
      <t>ガク</t>
    </rPh>
    <rPh sb="19" eb="21">
      <t>ゲンカ</t>
    </rPh>
    <rPh sb="21" eb="24">
      <t>ショウキャクガク</t>
    </rPh>
    <rPh sb="24" eb="25">
      <t>ナド</t>
    </rPh>
    <rPh sb="26" eb="29">
      <t>ジュウギョウシャ</t>
    </rPh>
    <rPh sb="31" eb="32">
      <t>ニン</t>
    </rPh>
    <rPh sb="32" eb="34">
      <t>イジョウ</t>
    </rPh>
    <phoneticPr fontId="2"/>
  </si>
  <si>
    <t>４　産業（中分類）別生産額・付加価値額・原材料使用額等（従業者4人以上）（つづき）</t>
    <rPh sb="2" eb="4">
      <t>サンギョウ</t>
    </rPh>
    <rPh sb="5" eb="8">
      <t>チュウブンルイ</t>
    </rPh>
    <rPh sb="9" eb="10">
      <t>ベツ</t>
    </rPh>
    <rPh sb="10" eb="13">
      <t>セイサンガク</t>
    </rPh>
    <rPh sb="14" eb="16">
      <t>フカ</t>
    </rPh>
    <rPh sb="16" eb="18">
      <t>カチ</t>
    </rPh>
    <rPh sb="18" eb="19">
      <t>ガク</t>
    </rPh>
    <rPh sb="20" eb="23">
      <t>ゲンザイリョウ</t>
    </rPh>
    <rPh sb="23" eb="25">
      <t>シヨウ</t>
    </rPh>
    <rPh sb="25" eb="26">
      <t>ガク</t>
    </rPh>
    <rPh sb="26" eb="27">
      <t>ナド</t>
    </rPh>
    <rPh sb="28" eb="31">
      <t>ジュウギョウシャ</t>
    </rPh>
    <rPh sb="32" eb="33">
      <t>ニン</t>
    </rPh>
    <rPh sb="33" eb="35">
      <t>イジョウ</t>
    </rPh>
    <phoneticPr fontId="2"/>
  </si>
  <si>
    <t>平成24年</t>
    <rPh sb="0" eb="2">
      <t>ヘイセイ</t>
    </rPh>
    <rPh sb="4" eb="5">
      <t>ネン</t>
    </rPh>
    <phoneticPr fontId="2"/>
  </si>
  <si>
    <t>-</t>
    <phoneticPr fontId="2"/>
  </si>
  <si>
    <t>　製品処理用水・洗浄用水</t>
    <rPh sb="1" eb="3">
      <t>セイヒン</t>
    </rPh>
    <rPh sb="3" eb="5">
      <t>ショリ</t>
    </rPh>
    <rPh sb="5" eb="7">
      <t>ヨウスイ</t>
    </rPh>
    <rPh sb="8" eb="10">
      <t>センジョウ</t>
    </rPh>
    <rPh sb="10" eb="12">
      <t>ヨウスイ</t>
    </rPh>
    <phoneticPr fontId="2"/>
  </si>
  <si>
    <t>-</t>
    <phoneticPr fontId="2"/>
  </si>
  <si>
    <t>-</t>
    <phoneticPr fontId="2"/>
  </si>
  <si>
    <t>-</t>
  </si>
  <si>
    <t>-</t>
    <phoneticPr fontId="2"/>
  </si>
  <si>
    <t>X</t>
    <phoneticPr fontId="2"/>
  </si>
  <si>
    <t>６　工業用水使用量（従業者30人以上）</t>
    <rPh sb="2" eb="4">
      <t>コウギョウ</t>
    </rPh>
    <rPh sb="4" eb="6">
      <t>ヨウスイ</t>
    </rPh>
    <rPh sb="6" eb="9">
      <t>シヨウリョウ</t>
    </rPh>
    <rPh sb="10" eb="13">
      <t>ジュウギョウシャ</t>
    </rPh>
    <rPh sb="15" eb="18">
      <t>ニンイジョウ</t>
    </rPh>
    <phoneticPr fontId="2"/>
  </si>
  <si>
    <t>５　町丁・字別事業所数・従業者数・製造品出荷額等（従業者4人以上）（つづき）</t>
    <rPh sb="2" eb="3">
      <t>マチ</t>
    </rPh>
    <rPh sb="3" eb="4">
      <t>チョウ</t>
    </rPh>
    <rPh sb="5" eb="6">
      <t>アザ</t>
    </rPh>
    <rPh sb="6" eb="7">
      <t>ベツ</t>
    </rPh>
    <rPh sb="7" eb="10">
      <t>ジギョウショ</t>
    </rPh>
    <rPh sb="10" eb="11">
      <t>スウ</t>
    </rPh>
    <rPh sb="12" eb="13">
      <t>ジュウ</t>
    </rPh>
    <rPh sb="13" eb="16">
      <t>ギョウシャスウ</t>
    </rPh>
    <rPh sb="17" eb="20">
      <t>セイゾウヒン</t>
    </rPh>
    <rPh sb="20" eb="22">
      <t>シュッカ</t>
    </rPh>
    <rPh sb="22" eb="23">
      <t>ガク</t>
    </rPh>
    <rPh sb="23" eb="24">
      <t>ナド</t>
    </rPh>
    <rPh sb="25" eb="28">
      <t>ジュウギョウシャ</t>
    </rPh>
    <rPh sb="29" eb="32">
      <t>ニンイジョウ</t>
    </rPh>
    <phoneticPr fontId="2"/>
  </si>
  <si>
    <t>５　町丁・字別事業所数・従業者数・製造品出荷額等（従業者4人以上）</t>
    <rPh sb="2" eb="3">
      <t>マチ</t>
    </rPh>
    <rPh sb="3" eb="4">
      <t>チョウ</t>
    </rPh>
    <rPh sb="5" eb="6">
      <t>アザ</t>
    </rPh>
    <rPh sb="6" eb="7">
      <t>ベツ</t>
    </rPh>
    <rPh sb="7" eb="10">
      <t>ジギョウショ</t>
    </rPh>
    <rPh sb="10" eb="11">
      <t>スウ</t>
    </rPh>
    <rPh sb="12" eb="13">
      <t>ジュウ</t>
    </rPh>
    <rPh sb="13" eb="16">
      <t>ギョウシャスウ</t>
    </rPh>
    <rPh sb="17" eb="20">
      <t>セイゾウヒン</t>
    </rPh>
    <rPh sb="20" eb="22">
      <t>シュッカ</t>
    </rPh>
    <rPh sb="22" eb="23">
      <t>ガク</t>
    </rPh>
    <rPh sb="23" eb="24">
      <t>ナド</t>
    </rPh>
    <rPh sb="25" eb="28">
      <t>ジュウギョウシャ</t>
    </rPh>
    <rPh sb="29" eb="30">
      <t>ニン</t>
    </rPh>
    <rPh sb="30" eb="32">
      <t>イジョウ</t>
    </rPh>
    <phoneticPr fontId="2"/>
  </si>
  <si>
    <t>除却額</t>
    <rPh sb="0" eb="2">
      <t>ジョキャク</t>
    </rPh>
    <rPh sb="2" eb="3">
      <t>ガク</t>
    </rPh>
    <phoneticPr fontId="2"/>
  </si>
  <si>
    <t xml:space="preserve">  繊維</t>
    <rPh sb="2" eb="4">
      <t>センイ</t>
    </rPh>
    <phoneticPr fontId="2"/>
  </si>
  <si>
    <t>注）年末現在高＝年初現在高+取得額-除却額-減価償却額</t>
    <rPh sb="0" eb="1">
      <t>チュウ</t>
    </rPh>
    <rPh sb="2" eb="4">
      <t>ネンマツ</t>
    </rPh>
    <rPh sb="4" eb="6">
      <t>ゲンザイ</t>
    </rPh>
    <rPh sb="6" eb="7">
      <t>ダカ</t>
    </rPh>
    <rPh sb="8" eb="10">
      <t>ネンショ</t>
    </rPh>
    <rPh sb="10" eb="12">
      <t>ゲンザイ</t>
    </rPh>
    <rPh sb="12" eb="13">
      <t>ダカ</t>
    </rPh>
    <rPh sb="14" eb="16">
      <t>シュトク</t>
    </rPh>
    <rPh sb="16" eb="17">
      <t>ガク</t>
    </rPh>
    <rPh sb="18" eb="20">
      <t>ジョキャク</t>
    </rPh>
    <rPh sb="20" eb="21">
      <t>ガク</t>
    </rPh>
    <rPh sb="22" eb="24">
      <t>ゲンカ</t>
    </rPh>
    <rPh sb="24" eb="27">
      <t>ショウキャクガク</t>
    </rPh>
    <phoneticPr fontId="2"/>
  </si>
  <si>
    <t>平成25年</t>
    <rPh sb="0" eb="2">
      <t>ヘイセイ</t>
    </rPh>
    <rPh sb="4" eb="5">
      <t>ネン</t>
    </rPh>
    <phoneticPr fontId="2"/>
  </si>
  <si>
    <t>X</t>
  </si>
  <si>
    <t>（平成26年12月31日）</t>
    <rPh sb="1" eb="3">
      <t>ヘイセイ</t>
    </rPh>
    <rPh sb="5" eb="6">
      <t>ネン</t>
    </rPh>
    <rPh sb="6" eb="7">
      <t>ヘイネン</t>
    </rPh>
    <rPh sb="8" eb="9">
      <t>ガツ</t>
    </rPh>
    <rPh sb="11" eb="12">
      <t>ニチ</t>
    </rPh>
    <phoneticPr fontId="2"/>
  </si>
  <si>
    <t>平成26年</t>
    <rPh sb="0" eb="2">
      <t>ヘイセイ</t>
    </rPh>
    <rPh sb="4" eb="5">
      <t>ネン</t>
    </rPh>
    <phoneticPr fontId="2"/>
  </si>
  <si>
    <t>注1）百万円未満四捨五入のため、内訳の合計と総額が一致しない場合がある。</t>
    <rPh sb="0" eb="1">
      <t>チュウ</t>
    </rPh>
    <rPh sb="3" eb="6">
      <t>ヒャクマンエン</t>
    </rPh>
    <rPh sb="6" eb="8">
      <t>ミマン</t>
    </rPh>
    <rPh sb="8" eb="12">
      <t>シシャゴニュウ</t>
    </rPh>
    <rPh sb="16" eb="18">
      <t>ウチワケ</t>
    </rPh>
    <rPh sb="19" eb="21">
      <t>ゴウケイ</t>
    </rPh>
    <rPh sb="22" eb="24">
      <t>ソウガク</t>
    </rPh>
    <rPh sb="25" eb="27">
      <t>イッチ</t>
    </rPh>
    <rPh sb="30" eb="32">
      <t>バアイ</t>
    </rPh>
    <phoneticPr fontId="2"/>
  </si>
  <si>
    <t>X</t>
    <phoneticPr fontId="2"/>
  </si>
  <si>
    <t>（平成26年12月31日）</t>
    <rPh sb="1" eb="3">
      <t>ヘイセイ</t>
    </rPh>
    <rPh sb="5" eb="6">
      <t>ネン</t>
    </rPh>
    <rPh sb="8" eb="9">
      <t>ガツ</t>
    </rPh>
    <rPh sb="11" eb="12">
      <t>ニチ</t>
    </rPh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</si>
  <si>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</si>
  <si>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</si>
  <si>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</si>
  <si>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</si>
  <si>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（平成26年12月31日）（単位　㎥／日）</t>
    <rPh sb="1" eb="3">
      <t>ヘイセイ</t>
    </rPh>
    <rPh sb="5" eb="6">
      <t>ネン</t>
    </rPh>
    <rPh sb="6" eb="7">
      <t>ヘイネン</t>
    </rPh>
    <rPh sb="8" eb="9">
      <t>ガツ</t>
    </rPh>
    <rPh sb="11" eb="12">
      <t>ニチ</t>
    </rPh>
    <rPh sb="14" eb="16">
      <t>タンイ</t>
    </rPh>
    <rPh sb="19" eb="20">
      <t>ニチ</t>
    </rPh>
    <phoneticPr fontId="2"/>
  </si>
  <si>
    <t>　500～999人</t>
    <rPh sb="8" eb="9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</si>
</sst>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67">
    <xf numFmtId="0" fontId="0" fillId="0" borderId="0" xfId="0"/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vertical="center"/>
    </xf>
    <xf numFmtId="0" fontId="4" fillId="0" borderId="1" xfId="0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horizontal="left" vertical="center"/>
    </xf>
    <xf numFmtId="0" fontId="3" fillId="0" borderId="3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vertical="center"/>
    </xf>
    <xf numFmtId="0" fontId="4" fillId="0" borderId="2" xfId="0" applyNumberFormat="1" applyFont="1" applyBorder="1" applyAlignment="1">
      <alignment vertical="center"/>
    </xf>
    <xf numFmtId="0" fontId="3" fillId="0" borderId="4" xfId="0" applyNumberFormat="1" applyFont="1" applyBorder="1" applyAlignment="1">
      <alignment vertical="center"/>
    </xf>
    <xf numFmtId="0" fontId="3" fillId="0" borderId="4" xfId="0" applyNumberFormat="1" applyFont="1" applyBorder="1" applyAlignment="1">
      <alignment horizontal="right" vertical="center"/>
    </xf>
    <xf numFmtId="0" fontId="3" fillId="0" borderId="5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6" xfId="0" applyNumberFormat="1" applyFont="1" applyFill="1" applyBorder="1" applyAlignment="1">
      <alignment vertical="center"/>
    </xf>
    <xf numFmtId="0" fontId="3" fillId="0" borderId="7" xfId="0" applyNumberFormat="1" applyFont="1" applyFill="1" applyBorder="1" applyAlignment="1">
      <alignment horizontal="left" vertical="center"/>
    </xf>
    <xf numFmtId="0" fontId="3" fillId="0" borderId="7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7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3" fillId="0" borderId="7" xfId="0" applyNumberFormat="1" applyFont="1" applyBorder="1" applyAlignment="1">
      <alignment vertical="center"/>
    </xf>
    <xf numFmtId="0" fontId="3" fillId="0" borderId="8" xfId="0" applyNumberFormat="1" applyFont="1" applyBorder="1" applyAlignment="1">
      <alignment vertical="center"/>
    </xf>
    <xf numFmtId="0" fontId="3" fillId="0" borderId="8" xfId="0" applyNumberFormat="1" applyFont="1" applyBorder="1" applyAlignment="1">
      <alignment horizontal="left" vertical="center"/>
    </xf>
    <xf numFmtId="0" fontId="9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0" fontId="9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" xfId="0" applyNumberFormat="1" applyFont="1" applyFill="1" applyBorder="1" applyAlignment="1">
      <alignment horizontal="right" vertical="center"/>
    </xf>
    <xf numFmtId="0" fontId="3" fillId="0" borderId="2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 shrinkToFit="1"/>
    </xf>
    <xf numFmtId="0" fontId="3" fillId="0" borderId="13" xfId="0" applyNumberFormat="1" applyFont="1" applyFill="1" applyBorder="1" applyAlignment="1">
      <alignment horizontal="left"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2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13" xfId="0" applyNumberFormat="1" applyFont="1" applyFill="1" applyBorder="1" applyAlignment="1">
      <alignment horizontal="left" vertical="center"/>
    </xf>
    <xf numFmtId="176" fontId="6" fillId="0" borderId="13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vertical="center"/>
    </xf>
    <xf numFmtId="0" fontId="7" fillId="0" borderId="2" xfId="0" applyNumberFormat="1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horizontal="left" vertical="center"/>
    </xf>
    <xf numFmtId="0" fontId="3" fillId="0" borderId="3" xfId="0" applyNumberFormat="1" applyFont="1" applyFill="1" applyBorder="1" applyAlignment="1">
      <alignment vertical="center"/>
    </xf>
    <xf numFmtId="0" fontId="3" fillId="0" borderId="2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3" fillId="0" borderId="15" xfId="0" applyNumberFormat="1" applyFont="1" applyFill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 shrinkToFit="1"/>
    </xf>
    <xf numFmtId="0" fontId="3" fillId="0" borderId="2" xfId="0" applyNumberFormat="1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left" vertical="center"/>
    </xf>
    <xf numFmtId="0" fontId="6" fillId="0" borderId="16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176" fontId="4" fillId="0" borderId="5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0" fontId="8" fillId="0" borderId="2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horizontal="left" vertical="center"/>
    </xf>
    <xf numFmtId="0" fontId="6" fillId="0" borderId="3" xfId="0" applyNumberFormat="1" applyFont="1" applyFill="1" applyBorder="1" applyAlignment="1">
      <alignment horizontal="left"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3" fillId="0" borderId="3" xfId="0" applyNumberFormat="1" applyFont="1" applyBorder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center" vertical="center"/>
    </xf>
    <xf numFmtId="38" fontId="0" fillId="0" borderId="0" xfId="1" applyFont="1" applyAlignment="1">
      <alignment horizontal="right" vertical="center"/>
    </xf>
    <xf numFmtId="38" fontId="0" fillId="0" borderId="18" xfId="1" applyFont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176" fontId="3" fillId="0" borderId="26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12" xfId="0" applyNumberFormat="1" applyFont="1" applyFill="1" applyBorder="1" applyAlignment="1">
      <alignment horizontal="left" vertical="center"/>
    </xf>
    <xf numFmtId="0" fontId="3" fillId="0" borderId="2" xfId="0" applyNumberFormat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view="pageBreakPreview" zoomScaleNormal="100" zoomScaleSheetLayoutView="100" workbookViewId="0">
      <selection activeCell="E16" sqref="E16"/>
    </sheetView>
  </sheetViews>
  <sheetFormatPr defaultColWidth="11.375" defaultRowHeight="18.75" customHeight="1"/>
  <cols>
    <col min="1" max="1" width="11.375" style="18" customWidth="1"/>
    <col min="2" max="3" width="10" style="34" customWidth="1"/>
    <col min="4" max="9" width="10" style="18" customWidth="1"/>
    <col min="10" max="10" width="10" style="27" customWidth="1"/>
    <col min="11" max="12" width="11.375" style="18" customWidth="1"/>
    <col min="13" max="13" width="11.375" style="35" customWidth="1"/>
    <col min="14" max="16384" width="11.375" style="18"/>
  </cols>
  <sheetData>
    <row r="1" spans="2:13" ht="18.75" customHeight="1">
      <c r="B1" s="18"/>
      <c r="C1" s="18"/>
      <c r="K1" s="34"/>
    </row>
    <row r="2" spans="2:13" ht="18.75" customHeight="1">
      <c r="B2" s="105"/>
      <c r="C2" s="105"/>
      <c r="D2" s="106"/>
      <c r="E2" s="106"/>
      <c r="F2" s="106"/>
      <c r="G2" s="106"/>
      <c r="H2" s="106"/>
      <c r="I2" s="106"/>
      <c r="J2" s="80">
        <v>87</v>
      </c>
    </row>
    <row r="3" spans="2:13" ht="18.75" customHeight="1">
      <c r="B3" s="118"/>
      <c r="C3" s="118"/>
      <c r="D3" s="118"/>
      <c r="E3" s="118"/>
      <c r="F3" s="118"/>
      <c r="G3" s="118"/>
      <c r="H3" s="118"/>
      <c r="I3" s="118"/>
      <c r="J3" s="118"/>
    </row>
    <row r="4" spans="2:13" ht="18.75" customHeight="1" thickBot="1">
      <c r="B4" s="36" t="s">
        <v>251</v>
      </c>
      <c r="C4" s="36"/>
      <c r="D4" s="37"/>
      <c r="E4" s="21"/>
      <c r="F4" s="21"/>
      <c r="G4" s="21"/>
      <c r="H4" s="21"/>
      <c r="I4" s="21"/>
      <c r="J4" s="21" t="s">
        <v>270</v>
      </c>
      <c r="L4" s="34"/>
    </row>
    <row r="5" spans="2:13" ht="18.75" customHeight="1" thickTop="1">
      <c r="B5" s="121" t="s">
        <v>231</v>
      </c>
      <c r="C5" s="128"/>
      <c r="D5" s="127" t="s">
        <v>6</v>
      </c>
      <c r="E5" s="127" t="s">
        <v>7</v>
      </c>
      <c r="F5" s="119" t="s">
        <v>233</v>
      </c>
      <c r="G5" s="119" t="s">
        <v>234</v>
      </c>
      <c r="H5" s="119" t="s">
        <v>235</v>
      </c>
      <c r="I5" s="121" t="s">
        <v>232</v>
      </c>
      <c r="J5" s="121"/>
      <c r="L5" s="34"/>
    </row>
    <row r="6" spans="2:13" ht="18.75" customHeight="1">
      <c r="B6" s="122"/>
      <c r="C6" s="129"/>
      <c r="D6" s="120"/>
      <c r="E6" s="120"/>
      <c r="F6" s="120"/>
      <c r="G6" s="120"/>
      <c r="H6" s="120"/>
      <c r="I6" s="122"/>
      <c r="J6" s="122"/>
      <c r="L6" s="34"/>
    </row>
    <row r="7" spans="2:13" ht="18.75" customHeight="1">
      <c r="B7" s="15"/>
      <c r="C7" s="48"/>
      <c r="D7" s="44"/>
      <c r="E7" s="44" t="s">
        <v>3</v>
      </c>
      <c r="F7" s="44" t="s">
        <v>11</v>
      </c>
      <c r="G7" s="44" t="s">
        <v>11</v>
      </c>
      <c r="H7" s="44" t="s">
        <v>11</v>
      </c>
      <c r="I7" s="44"/>
      <c r="J7" s="44" t="s">
        <v>11</v>
      </c>
    </row>
    <row r="8" spans="2:13" ht="18.75" customHeight="1">
      <c r="B8" s="97" t="s">
        <v>0</v>
      </c>
      <c r="C8" s="98"/>
      <c r="D8" s="52">
        <v>247</v>
      </c>
      <c r="E8" s="52">
        <v>10890</v>
      </c>
      <c r="F8" s="52">
        <v>59513</v>
      </c>
      <c r="G8" s="52">
        <v>278531</v>
      </c>
      <c r="H8" s="52">
        <v>576033</v>
      </c>
      <c r="I8" s="52"/>
      <c r="J8" s="52">
        <v>267520</v>
      </c>
      <c r="M8" s="43"/>
    </row>
    <row r="9" spans="2:13" ht="18.75" customHeight="1">
      <c r="B9" s="23" t="s">
        <v>214</v>
      </c>
      <c r="C9" s="83"/>
      <c r="D9" s="46">
        <v>101</v>
      </c>
      <c r="E9" s="46">
        <v>621</v>
      </c>
      <c r="F9" s="46">
        <v>1570</v>
      </c>
      <c r="G9" s="46">
        <v>2724</v>
      </c>
      <c r="H9" s="46">
        <v>5540</v>
      </c>
      <c r="I9" s="46"/>
      <c r="J9" s="46">
        <v>2628</v>
      </c>
      <c r="M9" s="43"/>
    </row>
    <row r="10" spans="2:13" ht="18.75" customHeight="1">
      <c r="B10" s="23" t="s">
        <v>215</v>
      </c>
      <c r="C10" s="83"/>
      <c r="D10" s="46">
        <v>59</v>
      </c>
      <c r="E10" s="46">
        <v>804</v>
      </c>
      <c r="F10" s="46">
        <v>2671</v>
      </c>
      <c r="G10" s="46">
        <v>6638</v>
      </c>
      <c r="H10" s="46">
        <v>13638</v>
      </c>
      <c r="I10" s="46"/>
      <c r="J10" s="46">
        <v>6530</v>
      </c>
    </row>
    <row r="11" spans="2:13" ht="18.75" customHeight="1">
      <c r="B11" s="23" t="s">
        <v>216</v>
      </c>
      <c r="C11" s="83"/>
      <c r="D11" s="46">
        <v>28</v>
      </c>
      <c r="E11" s="46">
        <v>695</v>
      </c>
      <c r="F11" s="46">
        <v>2429</v>
      </c>
      <c r="G11" s="46">
        <v>5484</v>
      </c>
      <c r="H11" s="46">
        <v>9973</v>
      </c>
      <c r="I11" s="46"/>
      <c r="J11" s="46">
        <v>4188</v>
      </c>
    </row>
    <row r="12" spans="2:13" ht="18.75" customHeight="1">
      <c r="B12" s="23" t="s">
        <v>217</v>
      </c>
      <c r="C12" s="96"/>
      <c r="D12" s="46">
        <v>22</v>
      </c>
      <c r="E12" s="46">
        <v>861</v>
      </c>
      <c r="F12" s="46">
        <v>3173</v>
      </c>
      <c r="G12" s="46">
        <v>21523</v>
      </c>
      <c r="H12" s="46">
        <v>47340</v>
      </c>
      <c r="I12" s="46"/>
      <c r="J12" s="46">
        <v>23966</v>
      </c>
    </row>
    <row r="13" spans="2:13" ht="18.75" customHeight="1">
      <c r="B13" s="23" t="s">
        <v>218</v>
      </c>
      <c r="C13" s="96"/>
      <c r="D13" s="46">
        <v>13</v>
      </c>
      <c r="E13" s="46">
        <v>916</v>
      </c>
      <c r="F13" s="46">
        <v>4054</v>
      </c>
      <c r="G13" s="46">
        <v>15381</v>
      </c>
      <c r="H13" s="46">
        <v>26179</v>
      </c>
      <c r="I13" s="46"/>
      <c r="J13" s="46">
        <v>9858</v>
      </c>
    </row>
    <row r="14" spans="2:13" ht="18.75" customHeight="1">
      <c r="B14" s="23"/>
      <c r="C14" s="96"/>
      <c r="D14" s="46"/>
      <c r="E14" s="46"/>
      <c r="F14" s="46"/>
      <c r="G14" s="46"/>
      <c r="H14" s="46"/>
      <c r="I14" s="46"/>
      <c r="J14" s="46"/>
    </row>
    <row r="15" spans="2:13" ht="18.75" customHeight="1">
      <c r="B15" s="23" t="s">
        <v>219</v>
      </c>
      <c r="C15" s="83"/>
      <c r="D15" s="46">
        <v>11</v>
      </c>
      <c r="E15" s="46">
        <v>1505</v>
      </c>
      <c r="F15" s="46">
        <v>6748</v>
      </c>
      <c r="G15" s="46">
        <v>35402</v>
      </c>
      <c r="H15" s="46">
        <v>79778</v>
      </c>
      <c r="I15" s="46"/>
      <c r="J15" s="46">
        <v>39978</v>
      </c>
    </row>
    <row r="16" spans="2:13" ht="18.75" customHeight="1">
      <c r="B16" s="23" t="s">
        <v>220</v>
      </c>
      <c r="C16" s="83"/>
      <c r="D16" s="46">
        <v>6</v>
      </c>
      <c r="E16" s="46">
        <v>1536</v>
      </c>
      <c r="F16" s="46">
        <v>8713</v>
      </c>
      <c r="G16" s="46">
        <v>22251</v>
      </c>
      <c r="H16" s="46">
        <v>67365</v>
      </c>
      <c r="I16" s="46"/>
      <c r="J16" s="46">
        <v>41928</v>
      </c>
    </row>
    <row r="17" spans="2:10" ht="18.75" customHeight="1">
      <c r="B17" s="23" t="s">
        <v>221</v>
      </c>
      <c r="C17" s="83"/>
      <c r="D17" s="46">
        <v>4</v>
      </c>
      <c r="E17" s="46">
        <v>1526</v>
      </c>
      <c r="F17" s="46">
        <v>9863</v>
      </c>
      <c r="G17" s="46">
        <v>57501</v>
      </c>
      <c r="H17" s="46">
        <v>140833</v>
      </c>
      <c r="I17" s="46"/>
      <c r="J17" s="46">
        <v>74571</v>
      </c>
    </row>
    <row r="18" spans="2:10" ht="18.75" customHeight="1">
      <c r="B18" s="23" t="s">
        <v>280</v>
      </c>
      <c r="C18" s="83"/>
      <c r="D18" s="46">
        <v>3</v>
      </c>
      <c r="E18" s="46">
        <v>2426</v>
      </c>
      <c r="F18" s="46">
        <v>20293</v>
      </c>
      <c r="G18" s="46">
        <v>111626</v>
      </c>
      <c r="H18" s="46">
        <v>185387</v>
      </c>
      <c r="I18" s="46"/>
      <c r="J18" s="46">
        <v>63874</v>
      </c>
    </row>
    <row r="19" spans="2:10" ht="18.75" customHeight="1">
      <c r="B19" s="55" t="s">
        <v>222</v>
      </c>
      <c r="C19" s="70"/>
      <c r="D19" s="82" t="s">
        <v>259</v>
      </c>
      <c r="E19" s="82" t="s">
        <v>259</v>
      </c>
      <c r="F19" s="57" t="s">
        <v>259</v>
      </c>
      <c r="G19" s="82" t="s">
        <v>259</v>
      </c>
      <c r="H19" s="57" t="s">
        <v>259</v>
      </c>
      <c r="I19" s="82"/>
      <c r="J19" s="57" t="s">
        <v>259</v>
      </c>
    </row>
    <row r="20" spans="2:10" ht="18.75" customHeight="1">
      <c r="B20" s="23" t="s">
        <v>225</v>
      </c>
      <c r="C20" s="23"/>
      <c r="D20" s="46"/>
      <c r="E20" s="54"/>
      <c r="F20" s="46"/>
      <c r="G20" s="54"/>
      <c r="H20" s="46"/>
      <c r="I20" s="54"/>
      <c r="J20" s="46" t="s">
        <v>12</v>
      </c>
    </row>
    <row r="21" spans="2:10" ht="18.75" customHeight="1">
      <c r="B21" s="118"/>
      <c r="C21" s="118"/>
      <c r="D21" s="118"/>
      <c r="E21" s="118"/>
      <c r="F21" s="118"/>
      <c r="G21" s="118"/>
      <c r="H21" s="118"/>
      <c r="I21" s="118"/>
      <c r="J21" s="118"/>
    </row>
    <row r="22" spans="2:10" ht="18.75" customHeight="1" thickBot="1">
      <c r="B22" s="36" t="s">
        <v>252</v>
      </c>
      <c r="C22" s="36"/>
      <c r="D22" s="37"/>
      <c r="E22" s="21"/>
      <c r="F22" s="21"/>
      <c r="G22" s="21"/>
      <c r="H22" s="21"/>
      <c r="I22" s="21"/>
      <c r="J22" s="21" t="s">
        <v>270</v>
      </c>
    </row>
    <row r="23" spans="2:10" ht="18.75" customHeight="1" thickTop="1">
      <c r="B23" s="121" t="s">
        <v>231</v>
      </c>
      <c r="C23" s="128"/>
      <c r="D23" s="127" t="s">
        <v>6</v>
      </c>
      <c r="E23" s="119" t="s">
        <v>238</v>
      </c>
      <c r="F23" s="123" t="s">
        <v>66</v>
      </c>
      <c r="G23" s="124"/>
      <c r="H23" s="119" t="s">
        <v>265</v>
      </c>
      <c r="I23" s="119" t="s">
        <v>236</v>
      </c>
      <c r="J23" s="125" t="s">
        <v>237</v>
      </c>
    </row>
    <row r="24" spans="2:10" ht="18.75" customHeight="1">
      <c r="B24" s="122"/>
      <c r="C24" s="129"/>
      <c r="D24" s="120"/>
      <c r="E24" s="120"/>
      <c r="F24" s="85" t="s">
        <v>13</v>
      </c>
      <c r="G24" s="78" t="s">
        <v>14</v>
      </c>
      <c r="H24" s="120"/>
      <c r="I24" s="120"/>
      <c r="J24" s="126"/>
    </row>
    <row r="25" spans="2:10" ht="18.75" customHeight="1">
      <c r="B25" s="68"/>
      <c r="C25" s="63"/>
      <c r="D25" s="61"/>
      <c r="E25" s="61" t="s">
        <v>226</v>
      </c>
      <c r="F25" s="61" t="s">
        <v>226</v>
      </c>
      <c r="G25" s="61" t="s">
        <v>226</v>
      </c>
      <c r="H25" s="61" t="s">
        <v>226</v>
      </c>
      <c r="I25" s="61" t="s">
        <v>226</v>
      </c>
      <c r="J25" s="61" t="s">
        <v>226</v>
      </c>
    </row>
    <row r="26" spans="2:10" ht="18.75" customHeight="1">
      <c r="B26" s="99" t="s">
        <v>0</v>
      </c>
      <c r="C26" s="69"/>
      <c r="D26" s="64">
        <f t="shared" ref="D26:I26" si="0">SUM(D27:D33)</f>
        <v>59</v>
      </c>
      <c r="E26" s="64">
        <f t="shared" si="0"/>
        <v>16089240</v>
      </c>
      <c r="F26" s="64">
        <f t="shared" si="0"/>
        <v>2652920</v>
      </c>
      <c r="G26" s="64">
        <f t="shared" si="0"/>
        <v>1391</v>
      </c>
      <c r="H26" s="64">
        <f t="shared" si="0"/>
        <v>184278</v>
      </c>
      <c r="I26" s="64">
        <f t="shared" si="0"/>
        <v>2167648</v>
      </c>
      <c r="J26" s="64">
        <f>SUM(J27:J33)</f>
        <v>16391625</v>
      </c>
    </row>
    <row r="27" spans="2:10" ht="18.75" customHeight="1">
      <c r="B27" s="62" t="s">
        <v>217</v>
      </c>
      <c r="C27" s="100"/>
      <c r="D27" s="65">
        <v>22</v>
      </c>
      <c r="E27" s="65">
        <v>785610</v>
      </c>
      <c r="F27" s="65">
        <v>626023</v>
      </c>
      <c r="G27" s="65" t="s">
        <v>255</v>
      </c>
      <c r="H27" s="65">
        <v>6315</v>
      </c>
      <c r="I27" s="65">
        <v>92852</v>
      </c>
      <c r="J27" s="65">
        <f t="shared" ref="J27:J32" si="1">SUM(E27:G27)-SUM(H27,I27)</f>
        <v>1312466</v>
      </c>
    </row>
    <row r="28" spans="2:10" ht="18.75" customHeight="1">
      <c r="B28" s="62" t="s">
        <v>218</v>
      </c>
      <c r="C28" s="100"/>
      <c r="D28" s="65">
        <v>13</v>
      </c>
      <c r="E28" s="65">
        <v>718088</v>
      </c>
      <c r="F28" s="65">
        <v>26999</v>
      </c>
      <c r="G28" s="65" t="s">
        <v>255</v>
      </c>
      <c r="H28" s="65">
        <v>6483</v>
      </c>
      <c r="I28" s="65">
        <v>38564</v>
      </c>
      <c r="J28" s="65">
        <f t="shared" si="1"/>
        <v>700040</v>
      </c>
    </row>
    <row r="29" spans="2:10" ht="18.75" customHeight="1">
      <c r="B29" s="62" t="s">
        <v>219</v>
      </c>
      <c r="C29" s="100"/>
      <c r="D29" s="65">
        <v>11</v>
      </c>
      <c r="E29" s="65">
        <v>1727638</v>
      </c>
      <c r="F29" s="65">
        <v>223556</v>
      </c>
      <c r="G29" s="65" t="s">
        <v>255</v>
      </c>
      <c r="H29" s="65">
        <v>6760</v>
      </c>
      <c r="I29" s="65">
        <v>192137</v>
      </c>
      <c r="J29" s="65">
        <f t="shared" si="1"/>
        <v>1752297</v>
      </c>
    </row>
    <row r="30" spans="2:10" ht="18.75" customHeight="1">
      <c r="B30" s="62" t="s">
        <v>220</v>
      </c>
      <c r="C30" s="100"/>
      <c r="D30" s="65">
        <v>6</v>
      </c>
      <c r="E30" s="65">
        <v>2010895</v>
      </c>
      <c r="F30" s="65">
        <v>160828</v>
      </c>
      <c r="G30" s="65" t="s">
        <v>255</v>
      </c>
      <c r="H30" s="65">
        <v>100414</v>
      </c>
      <c r="I30" s="65">
        <v>250679</v>
      </c>
      <c r="J30" s="65">
        <f t="shared" si="1"/>
        <v>1820630</v>
      </c>
    </row>
    <row r="31" spans="2:10" ht="18.75" customHeight="1">
      <c r="B31" s="62" t="s">
        <v>221</v>
      </c>
      <c r="C31" s="100"/>
      <c r="D31" s="65">
        <v>4</v>
      </c>
      <c r="E31" s="65">
        <v>2966382</v>
      </c>
      <c r="F31" s="65">
        <v>181030</v>
      </c>
      <c r="G31" s="65" t="s">
        <v>255</v>
      </c>
      <c r="H31" s="65">
        <v>4471</v>
      </c>
      <c r="I31" s="65">
        <v>381736</v>
      </c>
      <c r="J31" s="65">
        <f t="shared" si="1"/>
        <v>2761205</v>
      </c>
    </row>
    <row r="32" spans="2:10" ht="18.75" customHeight="1">
      <c r="B32" s="62" t="s">
        <v>280</v>
      </c>
      <c r="C32" s="100"/>
      <c r="D32" s="65">
        <v>3</v>
      </c>
      <c r="E32" s="65">
        <v>7880627</v>
      </c>
      <c r="F32" s="65">
        <v>1434484</v>
      </c>
      <c r="G32" s="65">
        <v>1391</v>
      </c>
      <c r="H32" s="65">
        <v>59835</v>
      </c>
      <c r="I32" s="65">
        <v>1211680</v>
      </c>
      <c r="J32" s="65">
        <f t="shared" si="1"/>
        <v>8044987</v>
      </c>
    </row>
    <row r="33" spans="1:10" ht="18.75" customHeight="1">
      <c r="B33" s="66" t="s">
        <v>222</v>
      </c>
      <c r="C33" s="101"/>
      <c r="D33" s="67" t="s">
        <v>257</v>
      </c>
      <c r="E33" s="67" t="s">
        <v>255</v>
      </c>
      <c r="F33" s="67" t="s">
        <v>255</v>
      </c>
      <c r="G33" s="67" t="s">
        <v>258</v>
      </c>
      <c r="H33" s="67" t="s">
        <v>258</v>
      </c>
      <c r="I33" s="67" t="s">
        <v>258</v>
      </c>
      <c r="J33" s="67" t="s">
        <v>255</v>
      </c>
    </row>
    <row r="34" spans="1:10" ht="18.75" customHeight="1">
      <c r="B34" s="23" t="s">
        <v>267</v>
      </c>
      <c r="C34" s="23"/>
      <c r="D34" s="46"/>
      <c r="E34" s="54"/>
      <c r="J34" s="44" t="s">
        <v>12</v>
      </c>
    </row>
    <row r="35" spans="1:10" ht="18.75" customHeight="1">
      <c r="B35" s="23" t="s">
        <v>239</v>
      </c>
      <c r="C35" s="23"/>
      <c r="D35" s="46"/>
      <c r="E35" s="46"/>
      <c r="F35" s="46"/>
      <c r="G35" s="46"/>
      <c r="H35" s="46"/>
      <c r="I35" s="46"/>
      <c r="J35" s="46"/>
    </row>
    <row r="37" spans="1:10" ht="18.75" customHeight="1">
      <c r="B37" s="15"/>
      <c r="C37" s="15"/>
      <c r="D37" s="15"/>
      <c r="E37" s="15"/>
      <c r="F37" s="15"/>
      <c r="G37" s="15"/>
      <c r="H37" s="15"/>
      <c r="I37" s="15"/>
      <c r="J37" s="15"/>
    </row>
    <row r="38" spans="1:10" ht="18.75" customHeight="1">
      <c r="B38" s="23"/>
      <c r="C38" s="23"/>
      <c r="D38" s="46"/>
      <c r="E38" s="46"/>
      <c r="F38" s="46"/>
      <c r="G38" s="46"/>
      <c r="H38" s="46"/>
      <c r="I38" s="46"/>
      <c r="J38" s="46"/>
    </row>
    <row r="39" spans="1:10" ht="18.75" customHeight="1">
      <c r="B39" s="23"/>
      <c r="C39" s="23"/>
      <c r="D39" s="46"/>
      <c r="E39" s="46"/>
      <c r="F39" s="46"/>
      <c r="G39" s="46"/>
      <c r="H39" s="46"/>
      <c r="I39" s="46"/>
      <c r="J39" s="46"/>
    </row>
    <row r="40" spans="1:10" ht="18.75" customHeight="1">
      <c r="B40" s="23"/>
      <c r="C40" s="23"/>
      <c r="D40" s="27"/>
      <c r="E40" s="27"/>
      <c r="F40" s="27"/>
      <c r="G40" s="27"/>
      <c r="H40" s="27"/>
      <c r="I40" s="27"/>
      <c r="J40" s="44"/>
    </row>
    <row r="48" spans="1:10" ht="18.75" customHeight="1">
      <c r="A48" s="34"/>
    </row>
  </sheetData>
  <mergeCells count="16">
    <mergeCell ref="B3:J3"/>
    <mergeCell ref="H5:H6"/>
    <mergeCell ref="I5:J6"/>
    <mergeCell ref="F23:G23"/>
    <mergeCell ref="I23:I24"/>
    <mergeCell ref="J23:J24"/>
    <mergeCell ref="E5:E6"/>
    <mergeCell ref="D5:D6"/>
    <mergeCell ref="B5:C6"/>
    <mergeCell ref="B21:J21"/>
    <mergeCell ref="B23:C24"/>
    <mergeCell ref="D23:D24"/>
    <mergeCell ref="E23:E24"/>
    <mergeCell ref="H23:H24"/>
    <mergeCell ref="F5:F6"/>
    <mergeCell ref="G5:G6"/>
  </mergeCells>
  <phoneticPr fontId="2"/>
  <pageMargins left="0.59055118110236227" right="0.59055118110236227" top="0.59055118110236227" bottom="0" header="0.59055118110236227" footer="0.5905511811023622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"/>
  <sheetViews>
    <sheetView view="pageBreakPreview" zoomScale="75" zoomScaleNormal="100" zoomScaleSheetLayoutView="75" workbookViewId="0">
      <selection activeCell="E16" sqref="E16"/>
    </sheetView>
  </sheetViews>
  <sheetFormatPr defaultRowHeight="18.75" customHeight="1"/>
  <cols>
    <col min="1" max="1" width="9" style="18" customWidth="1"/>
    <col min="2" max="2" width="9" style="34" customWidth="1"/>
    <col min="3" max="10" width="9" style="18"/>
    <col min="11" max="11" width="9" style="27"/>
    <col min="12" max="18" width="9" style="18"/>
    <col min="19" max="20" width="10.625" style="18" bestFit="1" customWidth="1"/>
    <col min="21" max="21" width="9" style="27"/>
    <col min="22" max="22" width="16.625" style="18" bestFit="1" customWidth="1"/>
    <col min="23" max="23" width="9" style="18"/>
    <col min="24" max="24" width="9" style="35"/>
    <col min="25" max="16384" width="9" style="18"/>
  </cols>
  <sheetData>
    <row r="1" spans="2:24" ht="18.75" customHeight="1">
      <c r="B1" s="18"/>
      <c r="V1" s="34"/>
    </row>
    <row r="2" spans="2:24" s="106" customFormat="1" ht="18.75" customHeight="1">
      <c r="B2" s="105">
        <v>88</v>
      </c>
      <c r="K2" s="80"/>
      <c r="L2" s="105"/>
      <c r="U2" s="80">
        <v>89</v>
      </c>
      <c r="X2" s="107"/>
    </row>
    <row r="3" spans="2:24" ht="18.75" customHeight="1"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</row>
    <row r="4" spans="2:24" ht="18.75" customHeight="1" thickBot="1">
      <c r="B4" s="36" t="s">
        <v>249</v>
      </c>
      <c r="C4" s="37"/>
      <c r="D4" s="37"/>
      <c r="E4" s="37"/>
      <c r="F4" s="37"/>
      <c r="G4" s="37"/>
      <c r="H4" s="21"/>
      <c r="I4" s="21"/>
      <c r="J4" s="21"/>
      <c r="K4" s="21"/>
      <c r="L4" s="21"/>
      <c r="M4" s="21"/>
      <c r="N4" s="20"/>
      <c r="O4" s="20"/>
      <c r="P4" s="20"/>
      <c r="Q4" s="20"/>
      <c r="R4" s="20"/>
      <c r="S4" s="20"/>
      <c r="T4" s="20"/>
      <c r="U4" s="21" t="s">
        <v>15</v>
      </c>
      <c r="W4" s="34"/>
    </row>
    <row r="5" spans="2:24" ht="18.75" customHeight="1" thickTop="1">
      <c r="B5" s="140" t="s">
        <v>213</v>
      </c>
      <c r="C5" s="135"/>
      <c r="D5" s="133" t="s">
        <v>6</v>
      </c>
      <c r="E5" s="128"/>
      <c r="F5" s="138" t="s">
        <v>7</v>
      </c>
      <c r="G5" s="139"/>
      <c r="H5" s="139"/>
      <c r="I5" s="139"/>
      <c r="J5" s="139"/>
      <c r="K5" s="139"/>
      <c r="L5" s="139" t="s">
        <v>7</v>
      </c>
      <c r="M5" s="139"/>
      <c r="N5" s="139"/>
      <c r="O5" s="140"/>
      <c r="P5" s="135" t="s">
        <v>20</v>
      </c>
      <c r="Q5" s="135"/>
      <c r="R5" s="130" t="s">
        <v>67</v>
      </c>
      <c r="S5" s="133" t="s">
        <v>21</v>
      </c>
      <c r="T5" s="121"/>
      <c r="U5" s="121"/>
      <c r="W5" s="34"/>
    </row>
    <row r="6" spans="2:24" ht="18.75" customHeight="1">
      <c r="B6" s="141"/>
      <c r="C6" s="131"/>
      <c r="D6" s="136"/>
      <c r="E6" s="137"/>
      <c r="F6" s="118" t="s">
        <v>0</v>
      </c>
      <c r="G6" s="137"/>
      <c r="H6" s="131" t="s">
        <v>16</v>
      </c>
      <c r="I6" s="131"/>
      <c r="J6" s="131"/>
      <c r="K6" s="131"/>
      <c r="L6" s="131"/>
      <c r="M6" s="131"/>
      <c r="N6" s="142" t="s">
        <v>51</v>
      </c>
      <c r="O6" s="131"/>
      <c r="P6" s="131"/>
      <c r="Q6" s="131"/>
      <c r="R6" s="131"/>
      <c r="S6" s="126"/>
      <c r="T6" s="122"/>
      <c r="U6" s="122"/>
      <c r="W6" s="34"/>
    </row>
    <row r="7" spans="2:24" ht="18.75" customHeight="1">
      <c r="B7" s="141"/>
      <c r="C7" s="131"/>
      <c r="D7" s="136"/>
      <c r="E7" s="137"/>
      <c r="F7" s="118"/>
      <c r="G7" s="137"/>
      <c r="H7" s="131" t="s">
        <v>17</v>
      </c>
      <c r="I7" s="131"/>
      <c r="J7" s="131" t="s">
        <v>18</v>
      </c>
      <c r="K7" s="132"/>
      <c r="L7" s="141" t="s">
        <v>19</v>
      </c>
      <c r="M7" s="131"/>
      <c r="N7" s="141"/>
      <c r="O7" s="131"/>
      <c r="P7" s="131" t="s">
        <v>1</v>
      </c>
      <c r="Q7" s="131" t="s">
        <v>2</v>
      </c>
      <c r="R7" s="131"/>
      <c r="S7" s="131" t="s">
        <v>4</v>
      </c>
      <c r="T7" s="134" t="s">
        <v>52</v>
      </c>
      <c r="U7" s="132" t="s">
        <v>5</v>
      </c>
    </row>
    <row r="8" spans="2:24" ht="18.75" customHeight="1">
      <c r="B8" s="141"/>
      <c r="C8" s="131"/>
      <c r="D8" s="126"/>
      <c r="E8" s="129"/>
      <c r="F8" s="122"/>
      <c r="G8" s="129"/>
      <c r="H8" s="39" t="s">
        <v>1</v>
      </c>
      <c r="I8" s="39" t="s">
        <v>2</v>
      </c>
      <c r="J8" s="39" t="s">
        <v>1</v>
      </c>
      <c r="K8" s="41" t="s">
        <v>2</v>
      </c>
      <c r="L8" s="38" t="s">
        <v>1</v>
      </c>
      <c r="M8" s="39" t="s">
        <v>2</v>
      </c>
      <c r="N8" s="38" t="s">
        <v>1</v>
      </c>
      <c r="O8" s="39" t="s">
        <v>2</v>
      </c>
      <c r="P8" s="131"/>
      <c r="Q8" s="131"/>
      <c r="R8" s="131"/>
      <c r="S8" s="131"/>
      <c r="T8" s="131"/>
      <c r="U8" s="132"/>
      <c r="X8" s="43"/>
    </row>
    <row r="9" spans="2:24" ht="18.75" customHeight="1">
      <c r="B9" s="23"/>
      <c r="C9" s="40"/>
      <c r="D9" s="44"/>
      <c r="E9" s="44"/>
      <c r="F9" s="44"/>
      <c r="G9" s="44" t="s">
        <v>3</v>
      </c>
      <c r="H9" s="44" t="s">
        <v>3</v>
      </c>
      <c r="I9" s="44" t="s">
        <v>3</v>
      </c>
      <c r="J9" s="44" t="s">
        <v>3</v>
      </c>
      <c r="K9" s="44" t="s">
        <v>3</v>
      </c>
      <c r="L9" s="44" t="s">
        <v>3</v>
      </c>
      <c r="M9" s="44" t="s">
        <v>3</v>
      </c>
      <c r="N9" s="44" t="s">
        <v>3</v>
      </c>
      <c r="O9" s="44" t="s">
        <v>3</v>
      </c>
      <c r="P9" s="44" t="s">
        <v>3</v>
      </c>
      <c r="Q9" s="44" t="s">
        <v>3</v>
      </c>
      <c r="R9" s="44" t="s">
        <v>3</v>
      </c>
      <c r="S9" s="44" t="s">
        <v>11</v>
      </c>
      <c r="T9" s="44" t="s">
        <v>11</v>
      </c>
      <c r="U9" s="44" t="s">
        <v>11</v>
      </c>
      <c r="X9" s="43"/>
    </row>
    <row r="10" spans="2:24" ht="18.75" customHeight="1">
      <c r="B10" s="23" t="s">
        <v>254</v>
      </c>
      <c r="C10" s="40"/>
      <c r="D10" s="45"/>
      <c r="E10" s="46">
        <v>267</v>
      </c>
      <c r="F10" s="46"/>
      <c r="G10" s="46">
        <v>12181</v>
      </c>
      <c r="H10" s="46">
        <v>6875</v>
      </c>
      <c r="I10" s="46">
        <v>1868</v>
      </c>
      <c r="J10" s="46">
        <v>934</v>
      </c>
      <c r="K10" s="46">
        <v>1886</v>
      </c>
      <c r="L10" s="46">
        <v>424</v>
      </c>
      <c r="M10" s="46">
        <v>174</v>
      </c>
      <c r="N10" s="46">
        <v>16</v>
      </c>
      <c r="O10" s="46">
        <v>4</v>
      </c>
      <c r="P10" s="46">
        <v>9</v>
      </c>
      <c r="Q10" s="46">
        <v>6</v>
      </c>
      <c r="R10" s="46">
        <v>147562</v>
      </c>
      <c r="S10" s="46">
        <v>66531</v>
      </c>
      <c r="T10" s="46">
        <v>60723</v>
      </c>
      <c r="U10" s="46">
        <v>5808</v>
      </c>
    </row>
    <row r="11" spans="2:24" ht="18.75" customHeight="1">
      <c r="B11" s="23" t="s">
        <v>268</v>
      </c>
      <c r="C11" s="48"/>
      <c r="D11" s="45"/>
      <c r="E11" s="95">
        <v>258</v>
      </c>
      <c r="F11" s="95"/>
      <c r="G11" s="95">
        <v>11621</v>
      </c>
      <c r="H11" s="95">
        <v>6450</v>
      </c>
      <c r="I11" s="95">
        <v>1776</v>
      </c>
      <c r="J11" s="95">
        <v>984</v>
      </c>
      <c r="K11" s="95">
        <v>1861</v>
      </c>
      <c r="L11" s="95">
        <v>375</v>
      </c>
      <c r="M11" s="95">
        <v>154</v>
      </c>
      <c r="N11" s="95">
        <v>15</v>
      </c>
      <c r="O11" s="95">
        <v>6</v>
      </c>
      <c r="P11" s="95">
        <v>9</v>
      </c>
      <c r="Q11" s="95">
        <v>13</v>
      </c>
      <c r="R11" s="95">
        <v>139335</v>
      </c>
      <c r="S11" s="95">
        <v>60602</v>
      </c>
      <c r="T11" s="95">
        <v>55813</v>
      </c>
      <c r="U11" s="95">
        <v>4789</v>
      </c>
    </row>
    <row r="12" spans="2:24" ht="18.75" customHeight="1">
      <c r="B12" s="49" t="s">
        <v>271</v>
      </c>
      <c r="C12" s="50"/>
      <c r="D12" s="51"/>
      <c r="E12" s="52">
        <v>247</v>
      </c>
      <c r="F12" s="52"/>
      <c r="G12" s="52">
        <v>10890</v>
      </c>
      <c r="H12" s="52">
        <v>6172</v>
      </c>
      <c r="I12" s="52">
        <v>1575</v>
      </c>
      <c r="J12" s="52">
        <v>865</v>
      </c>
      <c r="K12" s="52">
        <v>1727</v>
      </c>
      <c r="L12" s="52">
        <v>370</v>
      </c>
      <c r="M12" s="52">
        <v>169</v>
      </c>
      <c r="N12" s="52">
        <v>9</v>
      </c>
      <c r="O12" s="52">
        <v>3</v>
      </c>
      <c r="P12" s="52">
        <v>115</v>
      </c>
      <c r="Q12" s="52">
        <v>80</v>
      </c>
      <c r="R12" s="52">
        <v>131276</v>
      </c>
      <c r="S12" s="52">
        <v>59513</v>
      </c>
      <c r="T12" s="52">
        <v>55151</v>
      </c>
      <c r="U12" s="52">
        <v>4362</v>
      </c>
    </row>
    <row r="13" spans="2:24" ht="18.75" customHeight="1">
      <c r="B13" s="49"/>
      <c r="C13" s="50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</row>
    <row r="14" spans="2:24" ht="18.75" customHeight="1">
      <c r="B14" s="23" t="s">
        <v>27</v>
      </c>
      <c r="C14" s="40"/>
      <c r="D14" s="45"/>
      <c r="E14" s="46">
        <v>63</v>
      </c>
      <c r="F14" s="46"/>
      <c r="G14" s="46">
        <v>1753</v>
      </c>
      <c r="H14" s="46">
        <v>564</v>
      </c>
      <c r="I14" s="46">
        <v>280</v>
      </c>
      <c r="J14" s="46">
        <v>252</v>
      </c>
      <c r="K14" s="46">
        <v>611</v>
      </c>
      <c r="L14" s="46">
        <v>10</v>
      </c>
      <c r="M14" s="46">
        <v>34</v>
      </c>
      <c r="N14" s="46">
        <v>1</v>
      </c>
      <c r="O14" s="46">
        <v>1</v>
      </c>
      <c r="P14" s="46">
        <v>7</v>
      </c>
      <c r="Q14" s="46">
        <v>27</v>
      </c>
      <c r="R14" s="46">
        <v>21252</v>
      </c>
      <c r="S14" s="46">
        <v>4839</v>
      </c>
      <c r="T14" s="46">
        <v>4799</v>
      </c>
      <c r="U14" s="46">
        <v>40</v>
      </c>
    </row>
    <row r="15" spans="2:24" ht="18.75" customHeight="1">
      <c r="B15" s="23" t="s">
        <v>28</v>
      </c>
      <c r="C15" s="40"/>
      <c r="D15" s="45"/>
      <c r="E15" s="46">
        <v>1</v>
      </c>
      <c r="F15" s="46"/>
      <c r="G15" s="46">
        <v>16</v>
      </c>
      <c r="H15" s="46">
        <v>8</v>
      </c>
      <c r="I15" s="46">
        <v>5</v>
      </c>
      <c r="J15" s="46" t="s">
        <v>259</v>
      </c>
      <c r="K15" s="46">
        <v>3</v>
      </c>
      <c r="L15" s="46" t="s">
        <v>259</v>
      </c>
      <c r="M15" s="46" t="s">
        <v>259</v>
      </c>
      <c r="N15" s="46" t="s">
        <v>259</v>
      </c>
      <c r="O15" s="46" t="s">
        <v>259</v>
      </c>
      <c r="P15" s="46" t="s">
        <v>259</v>
      </c>
      <c r="Q15" s="46" t="s">
        <v>259</v>
      </c>
      <c r="R15" s="46">
        <v>192</v>
      </c>
      <c r="S15" s="46" t="s">
        <v>269</v>
      </c>
      <c r="T15" s="46" t="s">
        <v>269</v>
      </c>
      <c r="U15" s="46" t="s">
        <v>259</v>
      </c>
    </row>
    <row r="16" spans="2:24" ht="18.75" customHeight="1">
      <c r="B16" s="23" t="s">
        <v>29</v>
      </c>
      <c r="C16" s="40"/>
      <c r="D16" s="45"/>
      <c r="E16" s="46">
        <v>3</v>
      </c>
      <c r="F16" s="46"/>
      <c r="G16" s="46">
        <v>26</v>
      </c>
      <c r="H16" s="46">
        <v>17</v>
      </c>
      <c r="I16" s="46">
        <v>5</v>
      </c>
      <c r="J16" s="46">
        <v>1</v>
      </c>
      <c r="K16" s="46">
        <v>3</v>
      </c>
      <c r="L16" s="46" t="s">
        <v>259</v>
      </c>
      <c r="M16" s="46" t="s">
        <v>259</v>
      </c>
      <c r="N16" s="46" t="s">
        <v>259</v>
      </c>
      <c r="O16" s="46" t="s">
        <v>259</v>
      </c>
      <c r="P16" s="46" t="s">
        <v>259</v>
      </c>
      <c r="Q16" s="46" t="s">
        <v>259</v>
      </c>
      <c r="R16" s="46">
        <v>312</v>
      </c>
      <c r="S16" s="46" t="s">
        <v>269</v>
      </c>
      <c r="T16" s="46" t="s">
        <v>269</v>
      </c>
      <c r="U16" s="46" t="s">
        <v>259</v>
      </c>
    </row>
    <row r="17" spans="2:21" ht="18.75" customHeight="1">
      <c r="B17" s="23" t="s">
        <v>30</v>
      </c>
      <c r="C17" s="40"/>
      <c r="D17" s="45"/>
      <c r="E17" s="46">
        <v>15</v>
      </c>
      <c r="F17" s="46"/>
      <c r="G17" s="46">
        <v>106</v>
      </c>
      <c r="H17" s="46">
        <v>45</v>
      </c>
      <c r="I17" s="46">
        <v>21</v>
      </c>
      <c r="J17" s="46">
        <v>21</v>
      </c>
      <c r="K17" s="46">
        <v>16</v>
      </c>
      <c r="L17" s="46">
        <v>1</v>
      </c>
      <c r="M17" s="46">
        <v>1</v>
      </c>
      <c r="N17" s="46">
        <v>1</v>
      </c>
      <c r="O17" s="46" t="s">
        <v>259</v>
      </c>
      <c r="P17" s="46" t="s">
        <v>259</v>
      </c>
      <c r="Q17" s="46" t="s">
        <v>259</v>
      </c>
      <c r="R17" s="46">
        <v>1260</v>
      </c>
      <c r="S17" s="46">
        <v>241</v>
      </c>
      <c r="T17" s="46">
        <v>241</v>
      </c>
      <c r="U17" s="46" t="s">
        <v>259</v>
      </c>
    </row>
    <row r="18" spans="2:21" ht="18.75" customHeight="1">
      <c r="B18" s="23" t="s">
        <v>31</v>
      </c>
      <c r="C18" s="40"/>
      <c r="D18" s="45"/>
      <c r="E18" s="46">
        <v>6</v>
      </c>
      <c r="F18" s="46"/>
      <c r="G18" s="46">
        <v>56</v>
      </c>
      <c r="H18" s="54">
        <v>33</v>
      </c>
      <c r="I18" s="46">
        <v>11</v>
      </c>
      <c r="J18" s="54">
        <v>6</v>
      </c>
      <c r="K18" s="46">
        <v>5</v>
      </c>
      <c r="L18" s="54" t="s">
        <v>259</v>
      </c>
      <c r="M18" s="46" t="s">
        <v>259</v>
      </c>
      <c r="N18" s="46">
        <v>1</v>
      </c>
      <c r="O18" s="46" t="s">
        <v>259</v>
      </c>
      <c r="P18" s="46" t="s">
        <v>259</v>
      </c>
      <c r="Q18" s="46" t="s">
        <v>259</v>
      </c>
      <c r="R18" s="46">
        <v>660</v>
      </c>
      <c r="S18" s="46">
        <v>151</v>
      </c>
      <c r="T18" s="46">
        <v>151</v>
      </c>
      <c r="U18" s="46" t="s">
        <v>259</v>
      </c>
    </row>
    <row r="19" spans="2:21" ht="18.75" customHeight="1">
      <c r="B19" s="23"/>
      <c r="C19" s="40"/>
      <c r="D19" s="45"/>
      <c r="E19" s="46"/>
      <c r="F19" s="46"/>
      <c r="G19" s="46"/>
      <c r="H19" s="54"/>
      <c r="I19" s="46"/>
      <c r="J19" s="54"/>
      <c r="K19" s="46"/>
      <c r="L19" s="54"/>
      <c r="M19" s="46"/>
      <c r="N19" s="46"/>
      <c r="O19" s="46"/>
      <c r="P19" s="46"/>
      <c r="Q19" s="46"/>
      <c r="R19" s="46"/>
      <c r="S19" s="46"/>
      <c r="T19" s="46"/>
      <c r="U19" s="46"/>
    </row>
    <row r="20" spans="2:21" ht="18.75" customHeight="1">
      <c r="B20" s="23" t="s">
        <v>32</v>
      </c>
      <c r="C20" s="48"/>
      <c r="D20" s="45"/>
      <c r="E20" s="46">
        <v>14</v>
      </c>
      <c r="F20" s="46"/>
      <c r="G20" s="46">
        <v>316</v>
      </c>
      <c r="H20" s="46">
        <v>152</v>
      </c>
      <c r="I20" s="46">
        <v>53</v>
      </c>
      <c r="J20" s="46">
        <v>30</v>
      </c>
      <c r="K20" s="46">
        <v>75</v>
      </c>
      <c r="L20" s="46">
        <v>3</v>
      </c>
      <c r="M20" s="46" t="s">
        <v>259</v>
      </c>
      <c r="N20" s="46">
        <v>2</v>
      </c>
      <c r="O20" s="46">
        <v>1</v>
      </c>
      <c r="P20" s="46" t="s">
        <v>259</v>
      </c>
      <c r="Q20" s="46" t="s">
        <v>259</v>
      </c>
      <c r="R20" s="46">
        <v>3756</v>
      </c>
      <c r="S20" s="46">
        <v>931</v>
      </c>
      <c r="T20" s="46">
        <v>922</v>
      </c>
      <c r="U20" s="46">
        <v>9</v>
      </c>
    </row>
    <row r="21" spans="2:21" ht="18.75" customHeight="1">
      <c r="B21" s="23" t="s">
        <v>33</v>
      </c>
      <c r="C21" s="48"/>
      <c r="D21" s="45"/>
      <c r="E21" s="46">
        <v>11</v>
      </c>
      <c r="F21" s="46"/>
      <c r="G21" s="46">
        <v>1114</v>
      </c>
      <c r="H21" s="46">
        <v>821</v>
      </c>
      <c r="I21" s="46">
        <v>215</v>
      </c>
      <c r="J21" s="46">
        <v>8</v>
      </c>
      <c r="K21" s="46">
        <v>34</v>
      </c>
      <c r="L21" s="46">
        <v>14</v>
      </c>
      <c r="M21" s="46">
        <v>22</v>
      </c>
      <c r="N21" s="46" t="s">
        <v>259</v>
      </c>
      <c r="O21" s="46" t="s">
        <v>259</v>
      </c>
      <c r="P21" s="46" t="s">
        <v>259</v>
      </c>
      <c r="Q21" s="46">
        <v>1</v>
      </c>
      <c r="R21" s="46">
        <v>13385</v>
      </c>
      <c r="S21" s="46">
        <v>7667</v>
      </c>
      <c r="T21" s="46">
        <v>6945</v>
      </c>
      <c r="U21" s="46">
        <v>722</v>
      </c>
    </row>
    <row r="22" spans="2:21" ht="18.75" customHeight="1">
      <c r="B22" s="23" t="s">
        <v>34</v>
      </c>
      <c r="C22" s="40"/>
      <c r="D22" s="45"/>
      <c r="E22" s="46">
        <v>11</v>
      </c>
      <c r="F22" s="46"/>
      <c r="G22" s="46">
        <v>2000</v>
      </c>
      <c r="H22" s="46">
        <v>731</v>
      </c>
      <c r="I22" s="46">
        <v>367</v>
      </c>
      <c r="J22" s="46">
        <v>182</v>
      </c>
      <c r="K22" s="46">
        <v>490</v>
      </c>
      <c r="L22" s="46">
        <v>168</v>
      </c>
      <c r="M22" s="46">
        <v>62</v>
      </c>
      <c r="N22" s="46" t="s">
        <v>259</v>
      </c>
      <c r="O22" s="46" t="s">
        <v>259</v>
      </c>
      <c r="P22" s="46" t="s">
        <v>259</v>
      </c>
      <c r="Q22" s="46" t="s">
        <v>259</v>
      </c>
      <c r="R22" s="46">
        <v>23344</v>
      </c>
      <c r="S22" s="46">
        <v>9925</v>
      </c>
      <c r="T22" s="46">
        <v>8087</v>
      </c>
      <c r="U22" s="46">
        <v>1838</v>
      </c>
    </row>
    <row r="23" spans="2:21" ht="18.75" customHeight="1">
      <c r="B23" s="23" t="s">
        <v>35</v>
      </c>
      <c r="C23" s="40"/>
      <c r="D23" s="45"/>
      <c r="E23" s="46">
        <v>1</v>
      </c>
      <c r="F23" s="46"/>
      <c r="G23" s="46">
        <v>6</v>
      </c>
      <c r="H23" s="46">
        <v>5</v>
      </c>
      <c r="I23" s="46">
        <v>1</v>
      </c>
      <c r="J23" s="46" t="s">
        <v>259</v>
      </c>
      <c r="K23" s="46" t="s">
        <v>259</v>
      </c>
      <c r="L23" s="46" t="s">
        <v>259</v>
      </c>
      <c r="M23" s="46" t="s">
        <v>259</v>
      </c>
      <c r="N23" s="46" t="s">
        <v>259</v>
      </c>
      <c r="O23" s="46" t="s">
        <v>259</v>
      </c>
      <c r="P23" s="46" t="s">
        <v>259</v>
      </c>
      <c r="Q23" s="46" t="s">
        <v>259</v>
      </c>
      <c r="R23" s="46">
        <v>72</v>
      </c>
      <c r="S23" s="46" t="s">
        <v>269</v>
      </c>
      <c r="T23" s="46" t="s">
        <v>269</v>
      </c>
      <c r="U23" s="46" t="s">
        <v>259</v>
      </c>
    </row>
    <row r="24" spans="2:21" ht="18.75" customHeight="1">
      <c r="B24" s="23" t="s">
        <v>36</v>
      </c>
      <c r="C24" s="40"/>
      <c r="D24" s="45"/>
      <c r="E24" s="46">
        <v>14</v>
      </c>
      <c r="F24" s="46"/>
      <c r="G24" s="46">
        <v>1147</v>
      </c>
      <c r="H24" s="46">
        <v>756</v>
      </c>
      <c r="I24" s="46">
        <v>113</v>
      </c>
      <c r="J24" s="46">
        <v>104</v>
      </c>
      <c r="K24" s="46">
        <v>118</v>
      </c>
      <c r="L24" s="46">
        <v>47</v>
      </c>
      <c r="M24" s="46">
        <v>8</v>
      </c>
      <c r="N24" s="46">
        <v>1</v>
      </c>
      <c r="O24" s="46" t="s">
        <v>259</v>
      </c>
      <c r="P24" s="46">
        <v>1</v>
      </c>
      <c r="Q24" s="46" t="s">
        <v>259</v>
      </c>
      <c r="R24" s="46">
        <v>15013</v>
      </c>
      <c r="S24" s="46">
        <v>8707</v>
      </c>
      <c r="T24" s="46">
        <v>8188</v>
      </c>
      <c r="U24" s="46">
        <v>520</v>
      </c>
    </row>
    <row r="25" spans="2:21" ht="18.75" customHeight="1">
      <c r="B25" s="23"/>
      <c r="C25" s="40"/>
      <c r="D25" s="45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</row>
    <row r="26" spans="2:21" ht="18.75" customHeight="1">
      <c r="B26" s="23" t="s">
        <v>37</v>
      </c>
      <c r="C26" s="48"/>
      <c r="D26" s="45"/>
      <c r="E26" s="46" t="s">
        <v>259</v>
      </c>
      <c r="F26" s="46"/>
      <c r="G26" s="46" t="s">
        <v>259</v>
      </c>
      <c r="H26" s="46" t="s">
        <v>259</v>
      </c>
      <c r="I26" s="46" t="s">
        <v>259</v>
      </c>
      <c r="J26" s="46" t="s">
        <v>259</v>
      </c>
      <c r="K26" s="46" t="s">
        <v>259</v>
      </c>
      <c r="L26" s="46" t="s">
        <v>259</v>
      </c>
      <c r="M26" s="46" t="s">
        <v>259</v>
      </c>
      <c r="N26" s="46" t="s">
        <v>259</v>
      </c>
      <c r="O26" s="46" t="s">
        <v>259</v>
      </c>
      <c r="P26" s="46" t="s">
        <v>259</v>
      </c>
      <c r="Q26" s="46" t="s">
        <v>259</v>
      </c>
      <c r="R26" s="46" t="s">
        <v>259</v>
      </c>
      <c r="S26" s="46" t="s">
        <v>259</v>
      </c>
      <c r="T26" s="46" t="s">
        <v>259</v>
      </c>
      <c r="U26" s="46" t="s">
        <v>259</v>
      </c>
    </row>
    <row r="27" spans="2:21" ht="18.75" customHeight="1">
      <c r="B27" s="23" t="s">
        <v>38</v>
      </c>
      <c r="C27" s="48"/>
      <c r="D27" s="45"/>
      <c r="E27" s="46" t="s">
        <v>259</v>
      </c>
      <c r="F27" s="46"/>
      <c r="G27" s="46" t="s">
        <v>259</v>
      </c>
      <c r="H27" s="46" t="s">
        <v>259</v>
      </c>
      <c r="I27" s="46" t="s">
        <v>259</v>
      </c>
      <c r="J27" s="46" t="s">
        <v>259</v>
      </c>
      <c r="K27" s="46" t="s">
        <v>259</v>
      </c>
      <c r="L27" s="46" t="s">
        <v>259</v>
      </c>
      <c r="M27" s="46" t="s">
        <v>259</v>
      </c>
      <c r="N27" s="46" t="s">
        <v>259</v>
      </c>
      <c r="O27" s="46" t="s">
        <v>259</v>
      </c>
      <c r="P27" s="46" t="s">
        <v>259</v>
      </c>
      <c r="Q27" s="46" t="s">
        <v>259</v>
      </c>
      <c r="R27" s="46" t="s">
        <v>259</v>
      </c>
      <c r="S27" s="46" t="s">
        <v>259</v>
      </c>
      <c r="T27" s="46" t="s">
        <v>259</v>
      </c>
      <c r="U27" s="46" t="s">
        <v>259</v>
      </c>
    </row>
    <row r="28" spans="2:21" ht="18.75" customHeight="1">
      <c r="B28" s="23" t="s">
        <v>39</v>
      </c>
      <c r="C28" s="48"/>
      <c r="D28" s="45"/>
      <c r="E28" s="46">
        <v>9</v>
      </c>
      <c r="F28" s="46"/>
      <c r="G28" s="46">
        <v>363</v>
      </c>
      <c r="H28" s="46">
        <v>273</v>
      </c>
      <c r="I28" s="46">
        <v>36</v>
      </c>
      <c r="J28" s="46">
        <v>34</v>
      </c>
      <c r="K28" s="46">
        <v>4</v>
      </c>
      <c r="L28" s="46">
        <v>11</v>
      </c>
      <c r="M28" s="46">
        <v>5</v>
      </c>
      <c r="N28" s="46" t="s">
        <v>259</v>
      </c>
      <c r="O28" s="46" t="s">
        <v>259</v>
      </c>
      <c r="P28" s="46" t="s">
        <v>259</v>
      </c>
      <c r="Q28" s="46" t="s">
        <v>259</v>
      </c>
      <c r="R28" s="46">
        <v>4378</v>
      </c>
      <c r="S28" s="46">
        <v>1968</v>
      </c>
      <c r="T28" s="46">
        <v>1863</v>
      </c>
      <c r="U28" s="46">
        <v>104</v>
      </c>
    </row>
    <row r="29" spans="2:21" ht="18.75" customHeight="1">
      <c r="B29" s="23" t="s">
        <v>40</v>
      </c>
      <c r="C29" s="48"/>
      <c r="D29" s="45"/>
      <c r="E29" s="46">
        <v>3</v>
      </c>
      <c r="F29" s="46"/>
      <c r="G29" s="46">
        <v>89</v>
      </c>
      <c r="H29" s="46">
        <v>76</v>
      </c>
      <c r="I29" s="46">
        <v>10</v>
      </c>
      <c r="J29" s="46" t="s">
        <v>259</v>
      </c>
      <c r="K29" s="46">
        <v>1</v>
      </c>
      <c r="L29" s="46">
        <v>1</v>
      </c>
      <c r="M29" s="46">
        <v>1</v>
      </c>
      <c r="N29" s="46" t="s">
        <v>259</v>
      </c>
      <c r="O29" s="46" t="s">
        <v>259</v>
      </c>
      <c r="P29" s="46" t="s">
        <v>259</v>
      </c>
      <c r="Q29" s="46" t="s">
        <v>259</v>
      </c>
      <c r="R29" s="46">
        <v>1051</v>
      </c>
      <c r="S29" s="46">
        <v>452</v>
      </c>
      <c r="T29" s="46" t="s">
        <v>269</v>
      </c>
      <c r="U29" s="46" t="s">
        <v>269</v>
      </c>
    </row>
    <row r="30" spans="2:21" ht="18.75" customHeight="1">
      <c r="B30" s="23" t="s">
        <v>41</v>
      </c>
      <c r="C30" s="48"/>
      <c r="D30" s="45"/>
      <c r="E30" s="46">
        <v>6</v>
      </c>
      <c r="F30" s="46"/>
      <c r="G30" s="46">
        <v>167</v>
      </c>
      <c r="H30" s="46">
        <v>85</v>
      </c>
      <c r="I30" s="46">
        <v>28</v>
      </c>
      <c r="J30" s="46">
        <v>22</v>
      </c>
      <c r="K30" s="46">
        <v>32</v>
      </c>
      <c r="L30" s="46" t="s">
        <v>259</v>
      </c>
      <c r="M30" s="46" t="s">
        <v>259</v>
      </c>
      <c r="N30" s="46" t="s">
        <v>259</v>
      </c>
      <c r="O30" s="46" t="s">
        <v>259</v>
      </c>
      <c r="P30" s="46" t="s">
        <v>259</v>
      </c>
      <c r="Q30" s="46" t="s">
        <v>259</v>
      </c>
      <c r="R30" s="46">
        <v>2034</v>
      </c>
      <c r="S30" s="46">
        <v>599</v>
      </c>
      <c r="T30" s="46" t="s">
        <v>269</v>
      </c>
      <c r="U30" s="46" t="s">
        <v>269</v>
      </c>
    </row>
    <row r="31" spans="2:21" ht="18.75" customHeight="1">
      <c r="B31" s="23"/>
      <c r="C31" s="48"/>
      <c r="D31" s="45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</row>
    <row r="32" spans="2:21" ht="18.75" customHeight="1">
      <c r="B32" s="23" t="s">
        <v>42</v>
      </c>
      <c r="C32" s="48"/>
      <c r="D32" s="45"/>
      <c r="E32" s="46">
        <v>15</v>
      </c>
      <c r="F32" s="46"/>
      <c r="G32" s="46">
        <v>164</v>
      </c>
      <c r="H32" s="46">
        <v>78</v>
      </c>
      <c r="I32" s="46">
        <v>21</v>
      </c>
      <c r="J32" s="46">
        <v>24</v>
      </c>
      <c r="K32" s="46">
        <v>36</v>
      </c>
      <c r="L32" s="46">
        <v>4</v>
      </c>
      <c r="M32" s="46" t="s">
        <v>259</v>
      </c>
      <c r="N32" s="46">
        <v>1</v>
      </c>
      <c r="O32" s="46" t="s">
        <v>259</v>
      </c>
      <c r="P32" s="46" t="s">
        <v>259</v>
      </c>
      <c r="Q32" s="46" t="s">
        <v>259</v>
      </c>
      <c r="R32" s="46">
        <v>1956</v>
      </c>
      <c r="S32" s="46">
        <v>489</v>
      </c>
      <c r="T32" s="46">
        <v>489</v>
      </c>
      <c r="U32" s="46" t="s">
        <v>259</v>
      </c>
    </row>
    <row r="33" spans="1:21" ht="18.75" customHeight="1">
      <c r="B33" s="23" t="s">
        <v>43</v>
      </c>
      <c r="C33" s="48"/>
      <c r="D33" s="45"/>
      <c r="E33" s="46">
        <v>10</v>
      </c>
      <c r="F33" s="46"/>
      <c r="G33" s="46">
        <v>151</v>
      </c>
      <c r="H33" s="46">
        <v>92</v>
      </c>
      <c r="I33" s="46">
        <v>20</v>
      </c>
      <c r="J33" s="46">
        <v>23</v>
      </c>
      <c r="K33" s="46">
        <v>6</v>
      </c>
      <c r="L33" s="46">
        <v>10</v>
      </c>
      <c r="M33" s="46" t="s">
        <v>259</v>
      </c>
      <c r="N33" s="46" t="s">
        <v>259</v>
      </c>
      <c r="O33" s="46" t="s">
        <v>259</v>
      </c>
      <c r="P33" s="46" t="s">
        <v>259</v>
      </c>
      <c r="Q33" s="46" t="s">
        <v>259</v>
      </c>
      <c r="R33" s="46">
        <v>1733</v>
      </c>
      <c r="S33" s="46">
        <v>571</v>
      </c>
      <c r="T33" s="46" t="s">
        <v>269</v>
      </c>
      <c r="U33" s="46" t="s">
        <v>269</v>
      </c>
    </row>
    <row r="34" spans="1:21" ht="18.75" customHeight="1">
      <c r="B34" s="23" t="s">
        <v>44</v>
      </c>
      <c r="C34" s="40"/>
      <c r="D34" s="45"/>
      <c r="E34" s="46">
        <v>14</v>
      </c>
      <c r="F34" s="46"/>
      <c r="G34" s="46">
        <v>166</v>
      </c>
      <c r="H34" s="46">
        <v>115</v>
      </c>
      <c r="I34" s="46">
        <v>19</v>
      </c>
      <c r="J34" s="46">
        <v>19</v>
      </c>
      <c r="K34" s="46">
        <v>8</v>
      </c>
      <c r="L34" s="46">
        <v>4</v>
      </c>
      <c r="M34" s="46" t="s">
        <v>259</v>
      </c>
      <c r="N34" s="46">
        <v>1</v>
      </c>
      <c r="O34" s="46" t="s">
        <v>259</v>
      </c>
      <c r="P34" s="46" t="s">
        <v>259</v>
      </c>
      <c r="Q34" s="46" t="s">
        <v>259</v>
      </c>
      <c r="R34" s="46">
        <v>1980</v>
      </c>
      <c r="S34" s="46">
        <v>760</v>
      </c>
      <c r="T34" s="46">
        <v>760</v>
      </c>
      <c r="U34" s="46" t="s">
        <v>259</v>
      </c>
    </row>
    <row r="35" spans="1:21" ht="18.75" customHeight="1">
      <c r="B35" s="23" t="s">
        <v>45</v>
      </c>
      <c r="C35" s="40"/>
      <c r="D35" s="45"/>
      <c r="E35" s="46">
        <v>6</v>
      </c>
      <c r="F35" s="46"/>
      <c r="G35" s="46">
        <v>324</v>
      </c>
      <c r="H35" s="46">
        <v>190</v>
      </c>
      <c r="I35" s="46">
        <v>38</v>
      </c>
      <c r="J35" s="46">
        <v>30</v>
      </c>
      <c r="K35" s="46">
        <v>60</v>
      </c>
      <c r="L35" s="46">
        <v>5</v>
      </c>
      <c r="M35" s="46">
        <v>1</v>
      </c>
      <c r="N35" s="46" t="s">
        <v>259</v>
      </c>
      <c r="O35" s="46" t="s">
        <v>259</v>
      </c>
      <c r="P35" s="46" t="s">
        <v>259</v>
      </c>
      <c r="Q35" s="46" t="s">
        <v>259</v>
      </c>
      <c r="R35" s="46">
        <v>3815</v>
      </c>
      <c r="S35" s="46">
        <v>1458</v>
      </c>
      <c r="T35" s="46">
        <v>1418</v>
      </c>
      <c r="U35" s="46">
        <v>40</v>
      </c>
    </row>
    <row r="36" spans="1:21" ht="18.75" customHeight="1">
      <c r="B36" s="23" t="s">
        <v>46</v>
      </c>
      <c r="C36" s="40"/>
      <c r="D36" s="45"/>
      <c r="E36" s="46">
        <v>7</v>
      </c>
      <c r="F36" s="46"/>
      <c r="G36" s="46">
        <v>487</v>
      </c>
      <c r="H36" s="46">
        <v>316</v>
      </c>
      <c r="I36" s="46">
        <v>55</v>
      </c>
      <c r="J36" s="46">
        <v>28</v>
      </c>
      <c r="K36" s="46">
        <v>87</v>
      </c>
      <c r="L36" s="46">
        <v>1</v>
      </c>
      <c r="M36" s="46" t="s">
        <v>259</v>
      </c>
      <c r="N36" s="46" t="s">
        <v>259</v>
      </c>
      <c r="O36" s="46" t="s">
        <v>259</v>
      </c>
      <c r="P36" s="46">
        <v>107</v>
      </c>
      <c r="Q36" s="46">
        <v>52</v>
      </c>
      <c r="R36" s="46">
        <v>5823</v>
      </c>
      <c r="S36" s="46">
        <v>2969</v>
      </c>
      <c r="T36" s="46">
        <v>2915</v>
      </c>
      <c r="U36" s="46">
        <v>54</v>
      </c>
    </row>
    <row r="37" spans="1:21" ht="18.75" customHeight="1">
      <c r="B37" s="23"/>
      <c r="C37" s="40"/>
      <c r="D37" s="45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</row>
    <row r="38" spans="1:21" ht="18.75" customHeight="1">
      <c r="B38" s="23" t="s">
        <v>47</v>
      </c>
      <c r="C38" s="40"/>
      <c r="D38" s="45"/>
      <c r="E38" s="46">
        <v>5</v>
      </c>
      <c r="F38" s="46"/>
      <c r="G38" s="46">
        <v>117</v>
      </c>
      <c r="H38" s="46">
        <v>72</v>
      </c>
      <c r="I38" s="46">
        <v>12</v>
      </c>
      <c r="J38" s="46">
        <v>16</v>
      </c>
      <c r="K38" s="46">
        <v>16</v>
      </c>
      <c r="L38" s="46">
        <v>1</v>
      </c>
      <c r="M38" s="46" t="s">
        <v>259</v>
      </c>
      <c r="N38" s="46" t="s">
        <v>259</v>
      </c>
      <c r="O38" s="46" t="s">
        <v>259</v>
      </c>
      <c r="P38" s="46" t="s">
        <v>259</v>
      </c>
      <c r="Q38" s="46" t="s">
        <v>259</v>
      </c>
      <c r="R38" s="46">
        <v>1404</v>
      </c>
      <c r="S38" s="46">
        <v>574</v>
      </c>
      <c r="T38" s="46">
        <v>574</v>
      </c>
      <c r="U38" s="46" t="s">
        <v>259</v>
      </c>
    </row>
    <row r="39" spans="1:21" ht="18.75" customHeight="1">
      <c r="B39" s="23" t="s">
        <v>48</v>
      </c>
      <c r="C39" s="40"/>
      <c r="D39" s="45"/>
      <c r="E39" s="46">
        <v>6</v>
      </c>
      <c r="F39" s="46"/>
      <c r="G39" s="46">
        <v>1631</v>
      </c>
      <c r="H39" s="46">
        <v>1322</v>
      </c>
      <c r="I39" s="46">
        <v>177</v>
      </c>
      <c r="J39" s="46">
        <v>7</v>
      </c>
      <c r="K39" s="46">
        <v>16</v>
      </c>
      <c r="L39" s="46">
        <v>83</v>
      </c>
      <c r="M39" s="46">
        <v>26</v>
      </c>
      <c r="N39" s="46" t="s">
        <v>259</v>
      </c>
      <c r="O39" s="46" t="s">
        <v>259</v>
      </c>
      <c r="P39" s="46" t="s">
        <v>259</v>
      </c>
      <c r="Q39" s="46" t="s">
        <v>259</v>
      </c>
      <c r="R39" s="46">
        <v>19480</v>
      </c>
      <c r="S39" s="46">
        <v>14000</v>
      </c>
      <c r="T39" s="46">
        <v>13072</v>
      </c>
      <c r="U39" s="46">
        <v>928</v>
      </c>
    </row>
    <row r="40" spans="1:21" ht="18.75" customHeight="1">
      <c r="B40" s="23" t="s">
        <v>49</v>
      </c>
      <c r="C40" s="40"/>
      <c r="D40" s="45"/>
      <c r="E40" s="46">
        <v>17</v>
      </c>
      <c r="F40" s="46"/>
      <c r="G40" s="46">
        <v>598</v>
      </c>
      <c r="H40" s="46">
        <v>382</v>
      </c>
      <c r="I40" s="46">
        <v>72</v>
      </c>
      <c r="J40" s="46">
        <v>48</v>
      </c>
      <c r="K40" s="46">
        <v>80</v>
      </c>
      <c r="L40" s="46">
        <v>7</v>
      </c>
      <c r="M40" s="46">
        <v>9</v>
      </c>
      <c r="N40" s="46" t="s">
        <v>259</v>
      </c>
      <c r="O40" s="46" t="s">
        <v>259</v>
      </c>
      <c r="P40" s="46" t="s">
        <v>259</v>
      </c>
      <c r="Q40" s="46" t="s">
        <v>259</v>
      </c>
      <c r="R40" s="46">
        <v>7284</v>
      </c>
      <c r="S40" s="46">
        <v>2652</v>
      </c>
      <c r="T40" s="46">
        <v>2573</v>
      </c>
      <c r="U40" s="46">
        <v>79</v>
      </c>
    </row>
    <row r="41" spans="1:21" ht="18.75" customHeight="1">
      <c r="B41" s="55" t="s">
        <v>50</v>
      </c>
      <c r="C41" s="42"/>
      <c r="D41" s="56"/>
      <c r="E41" s="57">
        <v>10</v>
      </c>
      <c r="F41" s="57"/>
      <c r="G41" s="57">
        <v>93</v>
      </c>
      <c r="H41" s="57">
        <v>39</v>
      </c>
      <c r="I41" s="57">
        <v>16</v>
      </c>
      <c r="J41" s="57">
        <v>10</v>
      </c>
      <c r="K41" s="57">
        <v>26</v>
      </c>
      <c r="L41" s="57" t="s">
        <v>259</v>
      </c>
      <c r="M41" s="57" t="s">
        <v>259</v>
      </c>
      <c r="N41" s="57">
        <v>1</v>
      </c>
      <c r="O41" s="57">
        <v>1</v>
      </c>
      <c r="P41" s="57" t="s">
        <v>259</v>
      </c>
      <c r="Q41" s="57" t="s">
        <v>259</v>
      </c>
      <c r="R41" s="57">
        <v>1092</v>
      </c>
      <c r="S41" s="57">
        <v>325</v>
      </c>
      <c r="T41" s="57">
        <v>325</v>
      </c>
      <c r="U41" s="57" t="s">
        <v>259</v>
      </c>
    </row>
    <row r="42" spans="1:21" ht="18.75" customHeight="1">
      <c r="B42" s="34" t="s">
        <v>272</v>
      </c>
      <c r="M42" s="19"/>
      <c r="R42" s="115"/>
      <c r="U42" s="44" t="s">
        <v>12</v>
      </c>
    </row>
    <row r="44" spans="1:21" ht="18.75" customHeight="1">
      <c r="N44" s="34"/>
    </row>
    <row r="45" spans="1:21" ht="18.75" customHeight="1">
      <c r="N45" s="15"/>
    </row>
    <row r="48" spans="1:21" ht="18.75" customHeight="1">
      <c r="A48" s="34"/>
    </row>
  </sheetData>
  <mergeCells count="20">
    <mergeCell ref="J7:K7"/>
    <mergeCell ref="L7:M7"/>
    <mergeCell ref="Q7:Q8"/>
    <mergeCell ref="N6:O7"/>
    <mergeCell ref="R5:R8"/>
    <mergeCell ref="L3:U3"/>
    <mergeCell ref="B3:K3"/>
    <mergeCell ref="U7:U8"/>
    <mergeCell ref="S5:U6"/>
    <mergeCell ref="P7:P8"/>
    <mergeCell ref="S7:S8"/>
    <mergeCell ref="T7:T8"/>
    <mergeCell ref="P5:Q6"/>
    <mergeCell ref="D5:E8"/>
    <mergeCell ref="F6:G8"/>
    <mergeCell ref="F5:K5"/>
    <mergeCell ref="L5:O5"/>
    <mergeCell ref="B5:C8"/>
    <mergeCell ref="H6:M6"/>
    <mergeCell ref="H7:I7"/>
  </mergeCells>
  <phoneticPr fontId="2"/>
  <pageMargins left="0.59055118110236227" right="0.59055118110236227" top="0.59055118110236227" bottom="0" header="0.59055118110236227" footer="0.59055118110236227"/>
  <pageSetup paperSize="9" scale="98" orientation="portrait" r:id="rId1"/>
  <headerFooter alignWithMargins="0"/>
  <colBreaks count="1" manualBreakCount="1">
    <brk id="11" min="1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"/>
  <sheetViews>
    <sheetView view="pageBreakPreview" topLeftCell="A4" zoomScale="75" zoomScaleNormal="100" zoomScaleSheetLayoutView="75" workbookViewId="0">
      <selection activeCell="E16" sqref="E16"/>
    </sheetView>
  </sheetViews>
  <sheetFormatPr defaultColWidth="11" defaultRowHeight="18.75" customHeight="1"/>
  <cols>
    <col min="1" max="1" width="11" style="18" customWidth="1"/>
    <col min="2" max="2" width="13.875" style="34" customWidth="1"/>
    <col min="3" max="9" width="9.5" style="18" customWidth="1"/>
    <col min="10" max="10" width="11" style="27" customWidth="1"/>
    <col min="11" max="17" width="11.125" style="18" customWidth="1"/>
    <col min="18" max="18" width="11.125" style="27" customWidth="1"/>
    <col min="19" max="19" width="13.875" style="18" customWidth="1"/>
    <col min="20" max="20" width="9.5" style="18" customWidth="1"/>
    <col min="21" max="21" width="9.5" style="27" customWidth="1"/>
    <col min="22" max="26" width="9.5" style="18" customWidth="1"/>
    <col min="27" max="27" width="9.5" style="27" customWidth="1"/>
    <col min="28" max="16384" width="11" style="18"/>
  </cols>
  <sheetData>
    <row r="1" spans="2:30" ht="18.75" customHeight="1">
      <c r="B1" s="18"/>
      <c r="T1" s="27"/>
      <c r="U1" s="18"/>
      <c r="V1" s="27"/>
      <c r="X1" s="27"/>
      <c r="Z1" s="27"/>
      <c r="AB1" s="34"/>
      <c r="AD1" s="35"/>
    </row>
    <row r="2" spans="2:30" s="106" customFormat="1" ht="18.75" customHeight="1">
      <c r="B2" s="105">
        <v>90</v>
      </c>
      <c r="J2" s="80"/>
      <c r="K2" s="105"/>
      <c r="R2" s="80">
        <v>91</v>
      </c>
      <c r="S2" s="105">
        <v>92</v>
      </c>
      <c r="U2" s="112"/>
      <c r="AA2" s="80"/>
      <c r="AD2" s="107"/>
    </row>
    <row r="3" spans="2:30" ht="18.75" customHeight="1">
      <c r="B3" s="118"/>
      <c r="C3" s="118"/>
      <c r="D3" s="118"/>
      <c r="E3" s="118"/>
      <c r="F3" s="118"/>
      <c r="G3" s="118"/>
      <c r="H3" s="118"/>
      <c r="I3" s="118"/>
      <c r="J3" s="118"/>
      <c r="K3" s="15"/>
      <c r="L3" s="15"/>
      <c r="M3" s="15"/>
      <c r="N3" s="15"/>
      <c r="O3" s="15"/>
      <c r="P3" s="15"/>
      <c r="Q3" s="15"/>
      <c r="R3" s="15"/>
      <c r="S3" s="27"/>
      <c r="T3" s="15"/>
      <c r="U3" s="15"/>
      <c r="V3" s="15"/>
      <c r="W3" s="15"/>
      <c r="X3" s="15"/>
      <c r="Y3" s="15"/>
      <c r="Z3" s="15"/>
      <c r="AA3" s="15"/>
      <c r="AD3" s="35"/>
    </row>
    <row r="4" spans="2:30" ht="18.75" customHeight="1" thickBot="1">
      <c r="B4" s="36" t="s">
        <v>250</v>
      </c>
      <c r="C4" s="15"/>
      <c r="D4" s="15"/>
      <c r="E4" s="15"/>
      <c r="F4" s="44"/>
      <c r="G4" s="44"/>
      <c r="H4" s="44"/>
      <c r="I4" s="44"/>
      <c r="J4" s="44"/>
      <c r="K4" s="36"/>
      <c r="L4" s="27"/>
      <c r="M4" s="27"/>
      <c r="N4" s="27"/>
      <c r="O4" s="27"/>
      <c r="P4" s="27"/>
      <c r="Q4" s="27"/>
      <c r="R4" s="44" t="s">
        <v>15</v>
      </c>
      <c r="S4" s="36" t="s">
        <v>253</v>
      </c>
      <c r="T4" s="21"/>
      <c r="U4" s="20"/>
      <c r="V4" s="20"/>
      <c r="W4" s="20"/>
      <c r="X4" s="20"/>
      <c r="Y4" s="20"/>
      <c r="Z4" s="20"/>
      <c r="AA4" s="21" t="s">
        <v>15</v>
      </c>
      <c r="AC4" s="34"/>
    </row>
    <row r="5" spans="2:30" ht="18.75" customHeight="1" thickTop="1">
      <c r="B5" s="140" t="s">
        <v>213</v>
      </c>
      <c r="C5" s="128" t="s">
        <v>6</v>
      </c>
      <c r="D5" s="133" t="s">
        <v>8</v>
      </c>
      <c r="E5" s="121"/>
      <c r="F5" s="121"/>
      <c r="G5" s="121"/>
      <c r="H5" s="121"/>
      <c r="I5" s="121"/>
      <c r="J5" s="121"/>
      <c r="K5" s="124" t="s">
        <v>63</v>
      </c>
      <c r="L5" s="135"/>
      <c r="M5" s="135"/>
      <c r="N5" s="135"/>
      <c r="O5" s="125" t="s">
        <v>24</v>
      </c>
      <c r="P5" s="146"/>
      <c r="Q5" s="146"/>
      <c r="R5" s="146"/>
      <c r="S5" s="140" t="s">
        <v>213</v>
      </c>
      <c r="T5" s="129" t="s">
        <v>9</v>
      </c>
      <c r="U5" s="120"/>
      <c r="V5" s="120"/>
      <c r="W5" s="120"/>
      <c r="X5" s="127" t="s">
        <v>22</v>
      </c>
      <c r="Y5" s="119" t="s">
        <v>53</v>
      </c>
      <c r="Z5" s="119" t="s">
        <v>54</v>
      </c>
      <c r="AA5" s="125" t="s">
        <v>224</v>
      </c>
      <c r="AC5" s="34"/>
    </row>
    <row r="6" spans="2:30" ht="18.75" customHeight="1">
      <c r="B6" s="141"/>
      <c r="C6" s="137"/>
      <c r="D6" s="126"/>
      <c r="E6" s="122"/>
      <c r="F6" s="122"/>
      <c r="G6" s="122"/>
      <c r="H6" s="122"/>
      <c r="I6" s="122"/>
      <c r="J6" s="122"/>
      <c r="K6" s="141"/>
      <c r="L6" s="131"/>
      <c r="M6" s="131"/>
      <c r="N6" s="131"/>
      <c r="O6" s="147"/>
      <c r="P6" s="148"/>
      <c r="Q6" s="148"/>
      <c r="R6" s="148"/>
      <c r="S6" s="141"/>
      <c r="T6" s="141"/>
      <c r="U6" s="131"/>
      <c r="V6" s="131"/>
      <c r="W6" s="131"/>
      <c r="X6" s="149"/>
      <c r="Y6" s="149"/>
      <c r="Z6" s="149"/>
      <c r="AA6" s="136"/>
    </row>
    <row r="7" spans="2:30" ht="18.75" customHeight="1">
      <c r="B7" s="141"/>
      <c r="C7" s="137"/>
      <c r="D7" s="141" t="s">
        <v>4</v>
      </c>
      <c r="E7" s="134" t="s">
        <v>55</v>
      </c>
      <c r="F7" s="134" t="s">
        <v>56</v>
      </c>
      <c r="G7" s="134" t="s">
        <v>57</v>
      </c>
      <c r="H7" s="142" t="s">
        <v>58</v>
      </c>
      <c r="I7" s="142" t="s">
        <v>59</v>
      </c>
      <c r="J7" s="143" t="s">
        <v>60</v>
      </c>
      <c r="K7" s="141" t="s">
        <v>4</v>
      </c>
      <c r="L7" s="131" t="s">
        <v>23</v>
      </c>
      <c r="M7" s="134" t="s">
        <v>61</v>
      </c>
      <c r="N7" s="134" t="s">
        <v>62</v>
      </c>
      <c r="O7" s="131" t="s">
        <v>4</v>
      </c>
      <c r="P7" s="131" t="s">
        <v>23</v>
      </c>
      <c r="Q7" s="134" t="s">
        <v>61</v>
      </c>
      <c r="R7" s="144" t="s">
        <v>62</v>
      </c>
      <c r="S7" s="141"/>
      <c r="T7" s="141" t="s">
        <v>4</v>
      </c>
      <c r="U7" s="134" t="s">
        <v>64</v>
      </c>
      <c r="V7" s="134" t="s">
        <v>65</v>
      </c>
      <c r="W7" s="134" t="s">
        <v>223</v>
      </c>
      <c r="X7" s="149"/>
      <c r="Y7" s="149"/>
      <c r="Z7" s="149"/>
      <c r="AA7" s="136"/>
    </row>
    <row r="8" spans="2:30" ht="18.75" customHeight="1">
      <c r="B8" s="141"/>
      <c r="C8" s="129"/>
      <c r="D8" s="141"/>
      <c r="E8" s="131"/>
      <c r="F8" s="131"/>
      <c r="G8" s="131"/>
      <c r="H8" s="141"/>
      <c r="I8" s="141"/>
      <c r="J8" s="132"/>
      <c r="K8" s="141"/>
      <c r="L8" s="131"/>
      <c r="M8" s="131"/>
      <c r="N8" s="131"/>
      <c r="O8" s="131"/>
      <c r="P8" s="131"/>
      <c r="Q8" s="131"/>
      <c r="R8" s="145"/>
      <c r="S8" s="141"/>
      <c r="T8" s="141"/>
      <c r="U8" s="131"/>
      <c r="V8" s="131"/>
      <c r="W8" s="131"/>
      <c r="X8" s="120"/>
      <c r="Y8" s="120"/>
      <c r="Z8" s="120"/>
      <c r="AA8" s="126"/>
    </row>
    <row r="9" spans="2:30" ht="18.75" customHeight="1">
      <c r="B9" s="83"/>
      <c r="C9" s="15"/>
      <c r="D9" s="46" t="s">
        <v>11</v>
      </c>
      <c r="E9" s="46" t="s">
        <v>11</v>
      </c>
      <c r="F9" s="46" t="s">
        <v>11</v>
      </c>
      <c r="G9" s="46" t="s">
        <v>11</v>
      </c>
      <c r="H9" s="46" t="s">
        <v>11</v>
      </c>
      <c r="I9" s="46" t="s">
        <v>11</v>
      </c>
      <c r="J9" s="46" t="s">
        <v>11</v>
      </c>
      <c r="K9" s="46" t="s">
        <v>11</v>
      </c>
      <c r="L9" s="46" t="s">
        <v>11</v>
      </c>
      <c r="M9" s="46" t="s">
        <v>11</v>
      </c>
      <c r="N9" s="46" t="s">
        <v>11</v>
      </c>
      <c r="O9" s="46" t="s">
        <v>11</v>
      </c>
      <c r="P9" s="46" t="s">
        <v>11</v>
      </c>
      <c r="Q9" s="46" t="s">
        <v>11</v>
      </c>
      <c r="R9" s="46" t="s">
        <v>11</v>
      </c>
      <c r="S9" s="83"/>
      <c r="T9" s="46" t="s">
        <v>11</v>
      </c>
      <c r="U9" s="46" t="s">
        <v>11</v>
      </c>
      <c r="V9" s="46" t="s">
        <v>11</v>
      </c>
      <c r="W9" s="46" t="s">
        <v>11</v>
      </c>
      <c r="X9" s="46" t="s">
        <v>11</v>
      </c>
      <c r="Y9" s="46" t="s">
        <v>11</v>
      </c>
      <c r="Z9" s="46" t="s">
        <v>11</v>
      </c>
      <c r="AA9" s="46" t="s">
        <v>11</v>
      </c>
    </row>
    <row r="10" spans="2:30" ht="18.75" customHeight="1">
      <c r="B10" s="83" t="s">
        <v>254</v>
      </c>
      <c r="C10" s="44">
        <v>267</v>
      </c>
      <c r="D10" s="46">
        <v>280670</v>
      </c>
      <c r="E10" s="46">
        <v>242163</v>
      </c>
      <c r="F10" s="46">
        <v>2839</v>
      </c>
      <c r="G10" s="46">
        <v>5657</v>
      </c>
      <c r="H10" s="46">
        <v>24939</v>
      </c>
      <c r="I10" s="46">
        <v>2902</v>
      </c>
      <c r="J10" s="46">
        <v>2170</v>
      </c>
      <c r="K10" s="46">
        <v>65484</v>
      </c>
      <c r="L10" s="46">
        <v>17168</v>
      </c>
      <c r="M10" s="46">
        <v>26257</v>
      </c>
      <c r="N10" s="46">
        <v>22059</v>
      </c>
      <c r="O10" s="46">
        <v>70681</v>
      </c>
      <c r="P10" s="46">
        <v>15898</v>
      </c>
      <c r="Q10" s="46">
        <v>29894</v>
      </c>
      <c r="R10" s="46">
        <v>24889</v>
      </c>
      <c r="S10" s="83" t="s">
        <v>254</v>
      </c>
      <c r="T10" s="46">
        <v>695138</v>
      </c>
      <c r="U10" s="46">
        <v>680133</v>
      </c>
      <c r="V10" s="46">
        <v>10919</v>
      </c>
      <c r="W10" s="46">
        <v>4086</v>
      </c>
      <c r="X10" s="46">
        <v>693413</v>
      </c>
      <c r="Y10" s="46">
        <v>385599</v>
      </c>
      <c r="Z10" s="46">
        <v>402962</v>
      </c>
      <c r="AA10" s="46">
        <v>19729</v>
      </c>
    </row>
    <row r="11" spans="2:30" ht="18.75" customHeight="1">
      <c r="B11" s="83" t="s">
        <v>268</v>
      </c>
      <c r="C11" s="113">
        <v>258</v>
      </c>
      <c r="D11" s="95">
        <v>262784</v>
      </c>
      <c r="E11" s="95">
        <v>225786</v>
      </c>
      <c r="F11" s="95">
        <v>2803</v>
      </c>
      <c r="G11" s="95">
        <v>6324</v>
      </c>
      <c r="H11" s="95">
        <v>23645</v>
      </c>
      <c r="I11" s="114">
        <v>2705</v>
      </c>
      <c r="J11" s="95">
        <v>1521</v>
      </c>
      <c r="K11" s="114">
        <v>66992</v>
      </c>
      <c r="L11" s="114">
        <v>13292</v>
      </c>
      <c r="M11" s="114">
        <v>29800</v>
      </c>
      <c r="N11" s="114">
        <v>23899</v>
      </c>
      <c r="O11" s="114">
        <v>68860</v>
      </c>
      <c r="P11" s="95">
        <v>14977</v>
      </c>
      <c r="Q11" s="95">
        <v>32144</v>
      </c>
      <c r="R11" s="95">
        <v>21739</v>
      </c>
      <c r="S11" s="83" t="s">
        <v>268</v>
      </c>
      <c r="T11" s="95">
        <v>601495</v>
      </c>
      <c r="U11" s="95">
        <v>584902</v>
      </c>
      <c r="V11" s="95">
        <v>11199</v>
      </c>
      <c r="W11" s="95">
        <v>5394</v>
      </c>
      <c r="X11" s="95">
        <v>600125</v>
      </c>
      <c r="Y11" s="95">
        <v>316366</v>
      </c>
      <c r="Z11" s="95">
        <v>333322</v>
      </c>
      <c r="AA11" s="95">
        <v>20984</v>
      </c>
    </row>
    <row r="12" spans="2:30" ht="18.75" customHeight="1">
      <c r="B12" s="84" t="s">
        <v>271</v>
      </c>
      <c r="C12" s="52">
        <v>247</v>
      </c>
      <c r="D12" s="52">
        <v>278531</v>
      </c>
      <c r="E12" s="52">
        <v>236830</v>
      </c>
      <c r="F12" s="52">
        <v>3002</v>
      </c>
      <c r="G12" s="52">
        <v>6617</v>
      </c>
      <c r="H12" s="52">
        <v>27400</v>
      </c>
      <c r="I12" s="59">
        <v>2417</v>
      </c>
      <c r="J12" s="52">
        <v>2265</v>
      </c>
      <c r="K12" s="59">
        <v>67073</v>
      </c>
      <c r="L12" s="59">
        <v>15189</v>
      </c>
      <c r="M12" s="59">
        <v>32422</v>
      </c>
      <c r="N12" s="59">
        <v>19462</v>
      </c>
      <c r="O12" s="59">
        <v>66130</v>
      </c>
      <c r="P12" s="52">
        <v>13379</v>
      </c>
      <c r="Q12" s="52">
        <v>31564</v>
      </c>
      <c r="R12" s="52">
        <v>21187</v>
      </c>
      <c r="S12" s="84" t="s">
        <v>271</v>
      </c>
      <c r="T12" s="52">
        <v>576033</v>
      </c>
      <c r="U12" s="52">
        <v>559961</v>
      </c>
      <c r="V12" s="52">
        <v>11020</v>
      </c>
      <c r="W12" s="52">
        <v>5052</v>
      </c>
      <c r="X12" s="52">
        <v>568309</v>
      </c>
      <c r="Y12" s="52">
        <v>267520</v>
      </c>
      <c r="Z12" s="52">
        <v>291864</v>
      </c>
      <c r="AA12" s="52">
        <v>21676</v>
      </c>
    </row>
    <row r="13" spans="2:30" ht="18.75" customHeight="1">
      <c r="B13" s="83"/>
      <c r="C13" s="52"/>
      <c r="D13" s="52"/>
      <c r="E13" s="52"/>
      <c r="F13" s="52"/>
      <c r="G13" s="52"/>
      <c r="H13" s="52"/>
      <c r="I13" s="59"/>
      <c r="J13" s="52"/>
      <c r="K13" s="60"/>
      <c r="L13" s="60"/>
      <c r="M13" s="60"/>
      <c r="N13" s="60"/>
      <c r="O13" s="60"/>
      <c r="P13" s="46"/>
      <c r="Q13" s="60"/>
      <c r="R13" s="46"/>
      <c r="S13" s="83"/>
      <c r="T13" s="60"/>
      <c r="U13" s="60"/>
      <c r="V13" s="60"/>
      <c r="W13" s="60"/>
      <c r="X13" s="60"/>
      <c r="Y13" s="60"/>
      <c r="Z13" s="60"/>
      <c r="AA13" s="46"/>
    </row>
    <row r="14" spans="2:30" ht="18.75" customHeight="1">
      <c r="B14" s="83" t="s">
        <v>27</v>
      </c>
      <c r="C14" s="46">
        <v>63</v>
      </c>
      <c r="D14" s="60">
        <v>16120</v>
      </c>
      <c r="E14" s="60">
        <v>14329</v>
      </c>
      <c r="F14" s="60">
        <v>164</v>
      </c>
      <c r="G14" s="60">
        <v>374</v>
      </c>
      <c r="H14" s="46">
        <v>538</v>
      </c>
      <c r="I14" s="60">
        <v>26</v>
      </c>
      <c r="J14" s="46">
        <v>690</v>
      </c>
      <c r="K14" s="60">
        <v>3395</v>
      </c>
      <c r="L14" s="60">
        <v>1609</v>
      </c>
      <c r="M14" s="60">
        <v>84</v>
      </c>
      <c r="N14" s="60">
        <v>1702</v>
      </c>
      <c r="O14" s="60">
        <v>3898</v>
      </c>
      <c r="P14" s="60">
        <v>1654</v>
      </c>
      <c r="Q14" s="60">
        <v>84</v>
      </c>
      <c r="R14" s="60">
        <v>2160</v>
      </c>
      <c r="S14" s="83" t="s">
        <v>27</v>
      </c>
      <c r="T14" s="60">
        <v>29774</v>
      </c>
      <c r="U14" s="60">
        <v>27860</v>
      </c>
      <c r="V14" s="60">
        <v>163</v>
      </c>
      <c r="W14" s="60">
        <v>1751</v>
      </c>
      <c r="X14" s="60">
        <v>28066</v>
      </c>
      <c r="Y14" s="60">
        <v>12359</v>
      </c>
      <c r="Z14" s="60">
        <v>12790</v>
      </c>
      <c r="AA14" s="46">
        <v>476</v>
      </c>
    </row>
    <row r="15" spans="2:30" ht="18.75" customHeight="1">
      <c r="B15" s="83" t="s">
        <v>28</v>
      </c>
      <c r="C15" s="46">
        <v>1</v>
      </c>
      <c r="D15" s="60" t="s">
        <v>269</v>
      </c>
      <c r="E15" s="60" t="s">
        <v>269</v>
      </c>
      <c r="F15" s="60" t="s">
        <v>259</v>
      </c>
      <c r="G15" s="60" t="s">
        <v>259</v>
      </c>
      <c r="H15" s="46" t="s">
        <v>259</v>
      </c>
      <c r="I15" s="60" t="s">
        <v>259</v>
      </c>
      <c r="J15" s="46" t="s">
        <v>259</v>
      </c>
      <c r="K15" s="60" t="s">
        <v>259</v>
      </c>
      <c r="L15" s="60" t="s">
        <v>259</v>
      </c>
      <c r="M15" s="60" t="s">
        <v>259</v>
      </c>
      <c r="N15" s="60" t="s">
        <v>259</v>
      </c>
      <c r="O15" s="60" t="s">
        <v>259</v>
      </c>
      <c r="P15" s="60" t="s">
        <v>259</v>
      </c>
      <c r="Q15" s="60" t="s">
        <v>259</v>
      </c>
      <c r="R15" s="60" t="s">
        <v>259</v>
      </c>
      <c r="S15" s="83" t="s">
        <v>28</v>
      </c>
      <c r="T15" s="60" t="s">
        <v>269</v>
      </c>
      <c r="U15" s="60" t="s">
        <v>269</v>
      </c>
      <c r="V15" s="60" t="s">
        <v>259</v>
      </c>
      <c r="W15" s="60" t="s">
        <v>259</v>
      </c>
      <c r="X15" s="60" t="s">
        <v>269</v>
      </c>
      <c r="Y15" s="60" t="s">
        <v>269</v>
      </c>
      <c r="Z15" s="60" t="s">
        <v>269</v>
      </c>
      <c r="AA15" s="46" t="s">
        <v>259</v>
      </c>
    </row>
    <row r="16" spans="2:30" ht="18.75" customHeight="1">
      <c r="B16" s="83" t="s">
        <v>29</v>
      </c>
      <c r="C16" s="46">
        <v>3</v>
      </c>
      <c r="D16" s="60" t="s">
        <v>269</v>
      </c>
      <c r="E16" s="60" t="s">
        <v>269</v>
      </c>
      <c r="F16" s="60" t="s">
        <v>259</v>
      </c>
      <c r="G16" s="60" t="s">
        <v>259</v>
      </c>
      <c r="H16" s="46" t="s">
        <v>259</v>
      </c>
      <c r="I16" s="60" t="s">
        <v>259</v>
      </c>
      <c r="J16" s="46" t="s">
        <v>259</v>
      </c>
      <c r="K16" s="60" t="s">
        <v>259</v>
      </c>
      <c r="L16" s="60" t="s">
        <v>259</v>
      </c>
      <c r="M16" s="60" t="s">
        <v>259</v>
      </c>
      <c r="N16" s="60" t="s">
        <v>259</v>
      </c>
      <c r="O16" s="60" t="s">
        <v>259</v>
      </c>
      <c r="P16" s="60" t="s">
        <v>259</v>
      </c>
      <c r="Q16" s="60" t="s">
        <v>259</v>
      </c>
      <c r="R16" s="60" t="s">
        <v>259</v>
      </c>
      <c r="S16" s="83" t="s">
        <v>266</v>
      </c>
      <c r="T16" s="60" t="s">
        <v>269</v>
      </c>
      <c r="U16" s="60" t="s">
        <v>269</v>
      </c>
      <c r="V16" s="60">
        <v>10</v>
      </c>
      <c r="W16" s="60">
        <v>124</v>
      </c>
      <c r="X16" s="60" t="s">
        <v>269</v>
      </c>
      <c r="Y16" s="60" t="s">
        <v>269</v>
      </c>
      <c r="Z16" s="60" t="s">
        <v>269</v>
      </c>
      <c r="AA16" s="46" t="s">
        <v>259</v>
      </c>
    </row>
    <row r="17" spans="2:27" ht="18.75" customHeight="1">
      <c r="B17" s="83" t="s">
        <v>30</v>
      </c>
      <c r="C17" s="46">
        <v>15</v>
      </c>
      <c r="D17" s="60">
        <v>301</v>
      </c>
      <c r="E17" s="60">
        <v>301</v>
      </c>
      <c r="F17" s="60" t="s">
        <v>259</v>
      </c>
      <c r="G17" s="60" t="s">
        <v>259</v>
      </c>
      <c r="H17" s="46" t="s">
        <v>259</v>
      </c>
      <c r="I17" s="60" t="s">
        <v>259</v>
      </c>
      <c r="J17" s="46" t="s">
        <v>259</v>
      </c>
      <c r="K17" s="60" t="s">
        <v>259</v>
      </c>
      <c r="L17" s="60" t="s">
        <v>259</v>
      </c>
      <c r="M17" s="60" t="s">
        <v>259</v>
      </c>
      <c r="N17" s="60" t="s">
        <v>259</v>
      </c>
      <c r="O17" s="60" t="s">
        <v>259</v>
      </c>
      <c r="P17" s="60" t="s">
        <v>259</v>
      </c>
      <c r="Q17" s="60" t="s">
        <v>259</v>
      </c>
      <c r="R17" s="60" t="s">
        <v>259</v>
      </c>
      <c r="S17" s="83" t="s">
        <v>30</v>
      </c>
      <c r="T17" s="60">
        <v>680</v>
      </c>
      <c r="U17" s="60">
        <v>593</v>
      </c>
      <c r="V17" s="60">
        <v>87</v>
      </c>
      <c r="W17" s="60" t="s">
        <v>259</v>
      </c>
      <c r="X17" s="60">
        <v>680</v>
      </c>
      <c r="Y17" s="60">
        <v>354</v>
      </c>
      <c r="Z17" s="60">
        <v>354</v>
      </c>
      <c r="AA17" s="46" t="s">
        <v>259</v>
      </c>
    </row>
    <row r="18" spans="2:27" ht="18.75" customHeight="1">
      <c r="B18" s="83" t="s">
        <v>31</v>
      </c>
      <c r="C18" s="46">
        <v>6</v>
      </c>
      <c r="D18" s="60">
        <v>246</v>
      </c>
      <c r="E18" s="46">
        <v>246</v>
      </c>
      <c r="F18" s="54" t="s">
        <v>259</v>
      </c>
      <c r="G18" s="46" t="s">
        <v>259</v>
      </c>
      <c r="H18" s="46" t="s">
        <v>259</v>
      </c>
      <c r="I18" s="60" t="s">
        <v>259</v>
      </c>
      <c r="J18" s="46" t="s">
        <v>259</v>
      </c>
      <c r="K18" s="60" t="s">
        <v>259</v>
      </c>
      <c r="L18" s="60" t="s">
        <v>259</v>
      </c>
      <c r="M18" s="60" t="s">
        <v>259</v>
      </c>
      <c r="N18" s="60" t="s">
        <v>259</v>
      </c>
      <c r="O18" s="60" t="s">
        <v>259</v>
      </c>
      <c r="P18" s="60" t="s">
        <v>259</v>
      </c>
      <c r="Q18" s="60" t="s">
        <v>259</v>
      </c>
      <c r="R18" s="60" t="s">
        <v>259</v>
      </c>
      <c r="S18" s="83" t="s">
        <v>31</v>
      </c>
      <c r="T18" s="60">
        <v>475</v>
      </c>
      <c r="U18" s="54">
        <v>473</v>
      </c>
      <c r="V18" s="46">
        <v>3</v>
      </c>
      <c r="W18" s="54" t="s">
        <v>259</v>
      </c>
      <c r="X18" s="54">
        <v>475</v>
      </c>
      <c r="Y18" s="54">
        <v>214</v>
      </c>
      <c r="Z18" s="54">
        <v>214</v>
      </c>
      <c r="AA18" s="54" t="s">
        <v>259</v>
      </c>
    </row>
    <row r="19" spans="2:27" ht="18.75" customHeight="1">
      <c r="B19" s="83"/>
      <c r="C19" s="46"/>
      <c r="D19" s="60"/>
      <c r="E19" s="46"/>
      <c r="F19" s="54"/>
      <c r="G19" s="46"/>
      <c r="H19" s="46"/>
      <c r="I19" s="60"/>
      <c r="J19" s="46"/>
      <c r="K19" s="60"/>
      <c r="L19" s="60"/>
      <c r="M19" s="60"/>
      <c r="N19" s="60"/>
      <c r="O19" s="60"/>
      <c r="P19" s="60"/>
      <c r="Q19" s="60"/>
      <c r="R19" s="60"/>
      <c r="S19" s="83"/>
      <c r="T19" s="60"/>
      <c r="U19" s="46"/>
      <c r="V19" s="46"/>
      <c r="W19" s="46"/>
      <c r="X19" s="46"/>
      <c r="Y19" s="46"/>
      <c r="Z19" s="46"/>
      <c r="AA19" s="46"/>
    </row>
    <row r="20" spans="2:27" ht="18.75" customHeight="1">
      <c r="B20" s="83" t="s">
        <v>32</v>
      </c>
      <c r="C20" s="46">
        <v>14</v>
      </c>
      <c r="D20" s="60">
        <v>4239</v>
      </c>
      <c r="E20" s="60">
        <v>3973</v>
      </c>
      <c r="F20" s="60">
        <v>3</v>
      </c>
      <c r="G20" s="60">
        <v>64</v>
      </c>
      <c r="H20" s="46">
        <v>164</v>
      </c>
      <c r="I20" s="60">
        <v>35</v>
      </c>
      <c r="J20" s="46" t="s">
        <v>259</v>
      </c>
      <c r="K20" s="60">
        <v>146</v>
      </c>
      <c r="L20" s="60">
        <v>55</v>
      </c>
      <c r="M20" s="60">
        <v>31</v>
      </c>
      <c r="N20" s="60">
        <v>59</v>
      </c>
      <c r="O20" s="60">
        <v>142</v>
      </c>
      <c r="P20" s="60">
        <v>56</v>
      </c>
      <c r="Q20" s="60">
        <v>43</v>
      </c>
      <c r="R20" s="60">
        <v>43</v>
      </c>
      <c r="S20" s="83" t="s">
        <v>32</v>
      </c>
      <c r="T20" s="60">
        <v>6029</v>
      </c>
      <c r="U20" s="60">
        <v>5891</v>
      </c>
      <c r="V20" s="60">
        <v>77</v>
      </c>
      <c r="W20" s="60">
        <v>60</v>
      </c>
      <c r="X20" s="60">
        <v>5980</v>
      </c>
      <c r="Y20" s="60">
        <v>1609</v>
      </c>
      <c r="Z20" s="60">
        <v>1675</v>
      </c>
      <c r="AA20" s="46">
        <v>78</v>
      </c>
    </row>
    <row r="21" spans="2:27" ht="18.75" customHeight="1">
      <c r="B21" s="83" t="s">
        <v>33</v>
      </c>
      <c r="C21" s="46">
        <v>11</v>
      </c>
      <c r="D21" s="60">
        <v>6858</v>
      </c>
      <c r="E21" s="60">
        <v>4926</v>
      </c>
      <c r="F21" s="60">
        <v>306</v>
      </c>
      <c r="G21" s="60">
        <v>461</v>
      </c>
      <c r="H21" s="46">
        <v>340</v>
      </c>
      <c r="I21" s="60">
        <v>825</v>
      </c>
      <c r="J21" s="46" t="s">
        <v>259</v>
      </c>
      <c r="K21" s="60">
        <v>4677</v>
      </c>
      <c r="L21" s="60">
        <v>1177</v>
      </c>
      <c r="M21" s="60">
        <v>2930</v>
      </c>
      <c r="N21" s="60">
        <v>570</v>
      </c>
      <c r="O21" s="60">
        <v>5213</v>
      </c>
      <c r="P21" s="60">
        <v>1252</v>
      </c>
      <c r="Q21" s="60">
        <v>3424</v>
      </c>
      <c r="R21" s="60">
        <v>537</v>
      </c>
      <c r="S21" s="83" t="s">
        <v>33</v>
      </c>
      <c r="T21" s="60">
        <v>26198</v>
      </c>
      <c r="U21" s="60">
        <v>25852</v>
      </c>
      <c r="V21" s="60">
        <v>293</v>
      </c>
      <c r="W21" s="60">
        <v>53</v>
      </c>
      <c r="X21" s="60">
        <v>26713</v>
      </c>
      <c r="Y21" s="60">
        <v>15702</v>
      </c>
      <c r="Z21" s="60">
        <v>18487</v>
      </c>
      <c r="AA21" s="46">
        <v>3354</v>
      </c>
    </row>
    <row r="22" spans="2:27" ht="18.75" customHeight="1">
      <c r="B22" s="83" t="s">
        <v>34</v>
      </c>
      <c r="C22" s="46">
        <v>11</v>
      </c>
      <c r="D22" s="60">
        <v>62310</v>
      </c>
      <c r="E22" s="60">
        <v>50592</v>
      </c>
      <c r="F22" s="60">
        <v>666</v>
      </c>
      <c r="G22" s="60">
        <v>1550</v>
      </c>
      <c r="H22" s="46">
        <v>8821</v>
      </c>
      <c r="I22" s="60">
        <v>681</v>
      </c>
      <c r="J22" s="46" t="s">
        <v>259</v>
      </c>
      <c r="K22" s="60">
        <v>27910</v>
      </c>
      <c r="L22" s="60">
        <v>7096</v>
      </c>
      <c r="M22" s="60">
        <v>12927</v>
      </c>
      <c r="N22" s="60">
        <v>7887</v>
      </c>
      <c r="O22" s="60">
        <v>31910</v>
      </c>
      <c r="P22" s="60">
        <v>7243</v>
      </c>
      <c r="Q22" s="60">
        <v>14429</v>
      </c>
      <c r="R22" s="60">
        <v>10237</v>
      </c>
      <c r="S22" s="83" t="s">
        <v>34</v>
      </c>
      <c r="T22" s="60">
        <v>152544</v>
      </c>
      <c r="U22" s="60">
        <v>148340</v>
      </c>
      <c r="V22" s="60">
        <v>4198</v>
      </c>
      <c r="W22" s="60">
        <v>6</v>
      </c>
      <c r="X22" s="60">
        <v>154187</v>
      </c>
      <c r="Y22" s="60">
        <v>82721</v>
      </c>
      <c r="Z22" s="60">
        <v>84978</v>
      </c>
      <c r="AA22" s="46">
        <v>3906</v>
      </c>
    </row>
    <row r="23" spans="2:27" ht="18.75" customHeight="1">
      <c r="B23" s="83" t="s">
        <v>35</v>
      </c>
      <c r="C23" s="46">
        <v>1</v>
      </c>
      <c r="D23" s="60" t="s">
        <v>269</v>
      </c>
      <c r="E23" s="46" t="s">
        <v>269</v>
      </c>
      <c r="F23" s="46" t="s">
        <v>259</v>
      </c>
      <c r="G23" s="46" t="s">
        <v>259</v>
      </c>
      <c r="H23" s="46" t="s">
        <v>259</v>
      </c>
      <c r="I23" s="60" t="s">
        <v>259</v>
      </c>
      <c r="J23" s="46" t="s">
        <v>259</v>
      </c>
      <c r="K23" s="60" t="s">
        <v>259</v>
      </c>
      <c r="L23" s="60" t="s">
        <v>259</v>
      </c>
      <c r="M23" s="60" t="s">
        <v>259</v>
      </c>
      <c r="N23" s="60" t="s">
        <v>259</v>
      </c>
      <c r="O23" s="60" t="s">
        <v>259</v>
      </c>
      <c r="P23" s="60" t="s">
        <v>259</v>
      </c>
      <c r="Q23" s="60" t="s">
        <v>259</v>
      </c>
      <c r="R23" s="60" t="s">
        <v>259</v>
      </c>
      <c r="S23" s="83" t="s">
        <v>35</v>
      </c>
      <c r="T23" s="60" t="s">
        <v>269</v>
      </c>
      <c r="U23" s="46" t="s">
        <v>269</v>
      </c>
      <c r="V23" s="46" t="s">
        <v>259</v>
      </c>
      <c r="W23" s="46" t="s">
        <v>259</v>
      </c>
      <c r="X23" s="46" t="s">
        <v>269</v>
      </c>
      <c r="Y23" s="46" t="s">
        <v>269</v>
      </c>
      <c r="Z23" s="46" t="s">
        <v>269</v>
      </c>
      <c r="AA23" s="46" t="s">
        <v>259</v>
      </c>
    </row>
    <row r="24" spans="2:27" ht="18.75" customHeight="1">
      <c r="B24" s="83" t="s">
        <v>36</v>
      </c>
      <c r="C24" s="46">
        <v>14</v>
      </c>
      <c r="D24" s="60">
        <v>49912</v>
      </c>
      <c r="E24" s="46">
        <v>36589</v>
      </c>
      <c r="F24" s="46">
        <v>1342</v>
      </c>
      <c r="G24" s="46">
        <v>1388</v>
      </c>
      <c r="H24" s="46">
        <v>9277</v>
      </c>
      <c r="I24" s="60">
        <v>719</v>
      </c>
      <c r="J24" s="46">
        <v>597</v>
      </c>
      <c r="K24" s="60">
        <v>12396</v>
      </c>
      <c r="L24" s="60">
        <v>454</v>
      </c>
      <c r="M24" s="60">
        <v>8830</v>
      </c>
      <c r="N24" s="60">
        <v>3112</v>
      </c>
      <c r="O24" s="60">
        <v>8574</v>
      </c>
      <c r="P24" s="60">
        <v>337</v>
      </c>
      <c r="Q24" s="60">
        <v>5790</v>
      </c>
      <c r="R24" s="60">
        <v>2447</v>
      </c>
      <c r="S24" s="83" t="s">
        <v>36</v>
      </c>
      <c r="T24" s="60">
        <v>131855</v>
      </c>
      <c r="U24" s="46">
        <v>131056</v>
      </c>
      <c r="V24" s="46">
        <v>161</v>
      </c>
      <c r="W24" s="46">
        <v>637</v>
      </c>
      <c r="X24" s="46">
        <v>128060</v>
      </c>
      <c r="Y24" s="46">
        <v>73983</v>
      </c>
      <c r="Z24" s="46">
        <v>80939</v>
      </c>
      <c r="AA24" s="46">
        <v>3798</v>
      </c>
    </row>
    <row r="25" spans="2:27" ht="18.75" customHeight="1">
      <c r="B25" s="83"/>
      <c r="C25" s="46"/>
      <c r="D25" s="60"/>
      <c r="E25" s="46"/>
      <c r="F25" s="46"/>
      <c r="G25" s="46"/>
      <c r="H25" s="46"/>
      <c r="I25" s="60"/>
      <c r="J25" s="46"/>
      <c r="K25" s="60"/>
      <c r="L25" s="60"/>
      <c r="M25" s="60"/>
      <c r="N25" s="60"/>
      <c r="O25" s="60"/>
      <c r="P25" s="60"/>
      <c r="Q25" s="60"/>
      <c r="R25" s="60"/>
      <c r="S25" s="83"/>
      <c r="T25" s="60"/>
      <c r="U25" s="46"/>
      <c r="V25" s="46"/>
      <c r="W25" s="46"/>
      <c r="X25" s="46"/>
      <c r="Y25" s="46"/>
      <c r="Z25" s="46"/>
      <c r="AA25" s="46"/>
    </row>
    <row r="26" spans="2:27" ht="18.75" customHeight="1">
      <c r="B26" s="83" t="s">
        <v>37</v>
      </c>
      <c r="C26" s="46" t="s">
        <v>259</v>
      </c>
      <c r="D26" s="60" t="s">
        <v>259</v>
      </c>
      <c r="E26" s="46" t="s">
        <v>259</v>
      </c>
      <c r="F26" s="46" t="s">
        <v>259</v>
      </c>
      <c r="G26" s="46" t="s">
        <v>259</v>
      </c>
      <c r="H26" s="46" t="s">
        <v>259</v>
      </c>
      <c r="I26" s="60" t="s">
        <v>259</v>
      </c>
      <c r="J26" s="46" t="s">
        <v>259</v>
      </c>
      <c r="K26" s="60" t="s">
        <v>259</v>
      </c>
      <c r="L26" s="60" t="s">
        <v>259</v>
      </c>
      <c r="M26" s="60" t="s">
        <v>259</v>
      </c>
      <c r="N26" s="60" t="s">
        <v>259</v>
      </c>
      <c r="O26" s="60" t="s">
        <v>259</v>
      </c>
      <c r="P26" s="60" t="s">
        <v>259</v>
      </c>
      <c r="Q26" s="60" t="s">
        <v>259</v>
      </c>
      <c r="R26" s="60" t="s">
        <v>259</v>
      </c>
      <c r="S26" s="83" t="s">
        <v>37</v>
      </c>
      <c r="T26" s="60" t="s">
        <v>259</v>
      </c>
      <c r="U26" s="46" t="s">
        <v>259</v>
      </c>
      <c r="V26" s="46" t="s">
        <v>259</v>
      </c>
      <c r="W26" s="46" t="s">
        <v>259</v>
      </c>
      <c r="X26" s="46" t="s">
        <v>259</v>
      </c>
      <c r="Y26" s="46" t="s">
        <v>259</v>
      </c>
      <c r="Z26" s="46" t="s">
        <v>259</v>
      </c>
      <c r="AA26" s="46" t="s">
        <v>259</v>
      </c>
    </row>
    <row r="27" spans="2:27" ht="18.75" customHeight="1">
      <c r="B27" s="83" t="s">
        <v>38</v>
      </c>
      <c r="C27" s="46" t="s">
        <v>259</v>
      </c>
      <c r="D27" s="60" t="s">
        <v>259</v>
      </c>
      <c r="E27" s="46" t="s">
        <v>259</v>
      </c>
      <c r="F27" s="46" t="s">
        <v>259</v>
      </c>
      <c r="G27" s="46" t="s">
        <v>259</v>
      </c>
      <c r="H27" s="46" t="s">
        <v>259</v>
      </c>
      <c r="I27" s="60" t="s">
        <v>259</v>
      </c>
      <c r="J27" s="46" t="s">
        <v>259</v>
      </c>
      <c r="K27" s="60" t="s">
        <v>259</v>
      </c>
      <c r="L27" s="60" t="s">
        <v>259</v>
      </c>
      <c r="M27" s="60" t="s">
        <v>259</v>
      </c>
      <c r="N27" s="60" t="s">
        <v>259</v>
      </c>
      <c r="O27" s="60" t="s">
        <v>259</v>
      </c>
      <c r="P27" s="60" t="s">
        <v>259</v>
      </c>
      <c r="Q27" s="60" t="s">
        <v>259</v>
      </c>
      <c r="R27" s="60" t="s">
        <v>259</v>
      </c>
      <c r="S27" s="83" t="s">
        <v>38</v>
      </c>
      <c r="T27" s="60" t="s">
        <v>259</v>
      </c>
      <c r="U27" s="46" t="s">
        <v>259</v>
      </c>
      <c r="V27" s="46" t="s">
        <v>259</v>
      </c>
      <c r="W27" s="46" t="s">
        <v>259</v>
      </c>
      <c r="X27" s="46" t="s">
        <v>259</v>
      </c>
      <c r="Y27" s="46" t="s">
        <v>259</v>
      </c>
      <c r="Z27" s="46" t="s">
        <v>259</v>
      </c>
      <c r="AA27" s="46" t="s">
        <v>259</v>
      </c>
    </row>
    <row r="28" spans="2:27" ht="18.75" customHeight="1">
      <c r="B28" s="83" t="s">
        <v>39</v>
      </c>
      <c r="C28" s="46">
        <v>9</v>
      </c>
      <c r="D28" s="60">
        <v>7083</v>
      </c>
      <c r="E28" s="46">
        <v>6001</v>
      </c>
      <c r="F28" s="46">
        <v>363</v>
      </c>
      <c r="G28" s="46">
        <v>366</v>
      </c>
      <c r="H28" s="46">
        <v>328</v>
      </c>
      <c r="I28" s="60">
        <v>26</v>
      </c>
      <c r="J28" s="46" t="s">
        <v>259</v>
      </c>
      <c r="K28" s="60">
        <v>1020</v>
      </c>
      <c r="L28" s="60">
        <v>653</v>
      </c>
      <c r="M28" s="60">
        <v>127</v>
      </c>
      <c r="N28" s="60">
        <v>240</v>
      </c>
      <c r="O28" s="60">
        <v>894</v>
      </c>
      <c r="P28" s="60">
        <v>515</v>
      </c>
      <c r="Q28" s="60">
        <v>135</v>
      </c>
      <c r="R28" s="60">
        <v>244</v>
      </c>
      <c r="S28" s="83" t="s">
        <v>39</v>
      </c>
      <c r="T28" s="60">
        <v>17709</v>
      </c>
      <c r="U28" s="46">
        <v>17631</v>
      </c>
      <c r="V28" s="46">
        <v>78</v>
      </c>
      <c r="W28" s="46" t="s">
        <v>259</v>
      </c>
      <c r="X28" s="46">
        <v>17579</v>
      </c>
      <c r="Y28" s="46">
        <v>9511</v>
      </c>
      <c r="Z28" s="46">
        <v>9950</v>
      </c>
      <c r="AA28" s="46">
        <v>309</v>
      </c>
    </row>
    <row r="29" spans="2:27" ht="18.75" customHeight="1">
      <c r="B29" s="83" t="s">
        <v>40</v>
      </c>
      <c r="C29" s="46">
        <v>3</v>
      </c>
      <c r="D29" s="60">
        <v>2453</v>
      </c>
      <c r="E29" s="46" t="s">
        <v>269</v>
      </c>
      <c r="F29" s="46" t="s">
        <v>269</v>
      </c>
      <c r="G29" s="46" t="s">
        <v>269</v>
      </c>
      <c r="H29" s="46" t="s">
        <v>269</v>
      </c>
      <c r="I29" s="60" t="s">
        <v>259</v>
      </c>
      <c r="J29" s="46" t="s">
        <v>269</v>
      </c>
      <c r="K29" s="60" t="s">
        <v>269</v>
      </c>
      <c r="L29" s="60" t="s">
        <v>269</v>
      </c>
      <c r="M29" s="60" t="s">
        <v>269</v>
      </c>
      <c r="N29" s="60" t="s">
        <v>269</v>
      </c>
      <c r="O29" s="60" t="s">
        <v>269</v>
      </c>
      <c r="P29" s="60" t="s">
        <v>269</v>
      </c>
      <c r="Q29" s="60" t="s">
        <v>269</v>
      </c>
      <c r="R29" s="60" t="s">
        <v>269</v>
      </c>
      <c r="S29" s="83" t="s">
        <v>40</v>
      </c>
      <c r="T29" s="60">
        <v>3299</v>
      </c>
      <c r="U29" s="46">
        <v>3123</v>
      </c>
      <c r="V29" s="46">
        <v>52</v>
      </c>
      <c r="W29" s="46">
        <v>124</v>
      </c>
      <c r="X29" s="46">
        <v>3210</v>
      </c>
      <c r="Y29" s="46">
        <v>799</v>
      </c>
      <c r="Z29" s="46">
        <v>791</v>
      </c>
      <c r="AA29" s="46" t="s">
        <v>269</v>
      </c>
    </row>
    <row r="30" spans="2:27" ht="18.75" customHeight="1">
      <c r="B30" s="83" t="s">
        <v>41</v>
      </c>
      <c r="C30" s="46">
        <v>6</v>
      </c>
      <c r="D30" s="60">
        <v>1697</v>
      </c>
      <c r="E30" s="46" t="s">
        <v>269</v>
      </c>
      <c r="F30" s="46" t="s">
        <v>269</v>
      </c>
      <c r="G30" s="46" t="s">
        <v>269</v>
      </c>
      <c r="H30" s="46" t="s">
        <v>269</v>
      </c>
      <c r="I30" s="60" t="s">
        <v>269</v>
      </c>
      <c r="J30" s="46" t="s">
        <v>259</v>
      </c>
      <c r="K30" s="60" t="s">
        <v>269</v>
      </c>
      <c r="L30" s="60" t="s">
        <v>269</v>
      </c>
      <c r="M30" s="60" t="s">
        <v>269</v>
      </c>
      <c r="N30" s="60" t="s">
        <v>269</v>
      </c>
      <c r="O30" s="60" t="s">
        <v>269</v>
      </c>
      <c r="P30" s="60" t="s">
        <v>269</v>
      </c>
      <c r="Q30" s="60" t="s">
        <v>269</v>
      </c>
      <c r="R30" s="60" t="s">
        <v>269</v>
      </c>
      <c r="S30" s="83" t="s">
        <v>41</v>
      </c>
      <c r="T30" s="60">
        <v>3266</v>
      </c>
      <c r="U30" s="46">
        <v>3185</v>
      </c>
      <c r="V30" s="46">
        <v>81</v>
      </c>
      <c r="W30" s="46" t="s">
        <v>259</v>
      </c>
      <c r="X30" s="46">
        <v>3283</v>
      </c>
      <c r="Y30" s="46">
        <v>1396</v>
      </c>
      <c r="Z30" s="46">
        <v>1477</v>
      </c>
      <c r="AA30" s="46" t="s">
        <v>269</v>
      </c>
    </row>
    <row r="31" spans="2:27" ht="18.75" customHeight="1">
      <c r="B31" s="83"/>
      <c r="C31" s="46"/>
      <c r="D31" s="60"/>
      <c r="E31" s="46"/>
      <c r="F31" s="46"/>
      <c r="G31" s="46"/>
      <c r="H31" s="46"/>
      <c r="I31" s="60"/>
      <c r="J31" s="46"/>
      <c r="K31" s="60"/>
      <c r="L31" s="60"/>
      <c r="M31" s="60"/>
      <c r="N31" s="60"/>
      <c r="O31" s="60"/>
      <c r="P31" s="60"/>
      <c r="Q31" s="60"/>
      <c r="R31" s="60"/>
      <c r="S31" s="83"/>
      <c r="T31" s="60"/>
      <c r="U31" s="46"/>
      <c r="V31" s="46"/>
      <c r="W31" s="46"/>
      <c r="X31" s="46"/>
      <c r="Y31" s="46"/>
      <c r="Z31" s="46"/>
      <c r="AA31" s="46"/>
    </row>
    <row r="32" spans="2:27" ht="18.75" customHeight="1">
      <c r="B32" s="83" t="s">
        <v>42</v>
      </c>
      <c r="C32" s="46">
        <v>15</v>
      </c>
      <c r="D32" s="60">
        <v>566</v>
      </c>
      <c r="E32" s="60">
        <v>566</v>
      </c>
      <c r="F32" s="60" t="s">
        <v>259</v>
      </c>
      <c r="G32" s="60" t="s">
        <v>259</v>
      </c>
      <c r="H32" s="46" t="s">
        <v>259</v>
      </c>
      <c r="I32" s="60" t="s">
        <v>259</v>
      </c>
      <c r="J32" s="46" t="s">
        <v>259</v>
      </c>
      <c r="K32" s="60" t="s">
        <v>259</v>
      </c>
      <c r="L32" s="60" t="s">
        <v>259</v>
      </c>
      <c r="M32" s="60" t="s">
        <v>259</v>
      </c>
      <c r="N32" s="60" t="s">
        <v>259</v>
      </c>
      <c r="O32" s="60" t="s">
        <v>259</v>
      </c>
      <c r="P32" s="60" t="s">
        <v>259</v>
      </c>
      <c r="Q32" s="60" t="s">
        <v>259</v>
      </c>
      <c r="R32" s="60" t="s">
        <v>259</v>
      </c>
      <c r="S32" s="83" t="s">
        <v>42</v>
      </c>
      <c r="T32" s="60">
        <v>1496</v>
      </c>
      <c r="U32" s="60">
        <v>693</v>
      </c>
      <c r="V32" s="60">
        <v>801</v>
      </c>
      <c r="W32" s="60">
        <v>3</v>
      </c>
      <c r="X32" s="60">
        <v>1492</v>
      </c>
      <c r="Y32" s="60">
        <v>868</v>
      </c>
      <c r="Z32" s="60">
        <v>868</v>
      </c>
      <c r="AA32" s="46" t="s">
        <v>259</v>
      </c>
    </row>
    <row r="33" spans="1:27" ht="18.75" customHeight="1">
      <c r="B33" s="83" t="s">
        <v>43</v>
      </c>
      <c r="C33" s="46">
        <v>10</v>
      </c>
      <c r="D33" s="60">
        <v>684</v>
      </c>
      <c r="E33" s="60" t="s">
        <v>269</v>
      </c>
      <c r="F33" s="60" t="s">
        <v>259</v>
      </c>
      <c r="G33" s="60" t="s">
        <v>269</v>
      </c>
      <c r="H33" s="46" t="s">
        <v>269</v>
      </c>
      <c r="I33" s="60" t="s">
        <v>269</v>
      </c>
      <c r="J33" s="46" t="s">
        <v>269</v>
      </c>
      <c r="K33" s="60" t="s">
        <v>269</v>
      </c>
      <c r="L33" s="60" t="s">
        <v>259</v>
      </c>
      <c r="M33" s="60" t="s">
        <v>269</v>
      </c>
      <c r="N33" s="60" t="s">
        <v>269</v>
      </c>
      <c r="O33" s="60" t="s">
        <v>269</v>
      </c>
      <c r="P33" s="60" t="s">
        <v>259</v>
      </c>
      <c r="Q33" s="60" t="s">
        <v>269</v>
      </c>
      <c r="R33" s="60" t="s">
        <v>269</v>
      </c>
      <c r="S33" s="83" t="s">
        <v>43</v>
      </c>
      <c r="T33" s="60">
        <v>1659</v>
      </c>
      <c r="U33" s="60">
        <v>1055</v>
      </c>
      <c r="V33" s="60">
        <v>272</v>
      </c>
      <c r="W33" s="60">
        <v>332</v>
      </c>
      <c r="X33" s="60">
        <v>1332</v>
      </c>
      <c r="Y33" s="60">
        <v>914</v>
      </c>
      <c r="Z33" s="60">
        <v>909</v>
      </c>
      <c r="AA33" s="46" t="s">
        <v>269</v>
      </c>
    </row>
    <row r="34" spans="1:27" ht="18.75" customHeight="1">
      <c r="B34" s="83" t="s">
        <v>44</v>
      </c>
      <c r="C34" s="46">
        <v>14</v>
      </c>
      <c r="D34" s="60">
        <v>846</v>
      </c>
      <c r="E34" s="60">
        <v>846</v>
      </c>
      <c r="F34" s="60" t="s">
        <v>259</v>
      </c>
      <c r="G34" s="60" t="s">
        <v>259</v>
      </c>
      <c r="H34" s="46" t="s">
        <v>259</v>
      </c>
      <c r="I34" s="60" t="s">
        <v>259</v>
      </c>
      <c r="J34" s="46" t="s">
        <v>259</v>
      </c>
      <c r="K34" s="60" t="s">
        <v>259</v>
      </c>
      <c r="L34" s="60" t="s">
        <v>259</v>
      </c>
      <c r="M34" s="60" t="s">
        <v>259</v>
      </c>
      <c r="N34" s="60" t="s">
        <v>259</v>
      </c>
      <c r="O34" s="60" t="s">
        <v>259</v>
      </c>
      <c r="P34" s="60" t="s">
        <v>259</v>
      </c>
      <c r="Q34" s="60" t="s">
        <v>259</v>
      </c>
      <c r="R34" s="60" t="s">
        <v>259</v>
      </c>
      <c r="S34" s="83" t="s">
        <v>44</v>
      </c>
      <c r="T34" s="60">
        <v>2373</v>
      </c>
      <c r="U34" s="60">
        <v>2173</v>
      </c>
      <c r="V34" s="60">
        <v>184</v>
      </c>
      <c r="W34" s="60">
        <v>16</v>
      </c>
      <c r="X34" s="60">
        <v>2358</v>
      </c>
      <c r="Y34" s="60">
        <v>1425</v>
      </c>
      <c r="Z34" s="60">
        <v>1425</v>
      </c>
      <c r="AA34" s="46" t="s">
        <v>259</v>
      </c>
    </row>
    <row r="35" spans="1:27" ht="18.75" customHeight="1">
      <c r="B35" s="83" t="s">
        <v>45</v>
      </c>
      <c r="C35" s="46">
        <v>6</v>
      </c>
      <c r="D35" s="60">
        <v>4000</v>
      </c>
      <c r="E35" s="46">
        <v>1770</v>
      </c>
      <c r="F35" s="46">
        <v>8</v>
      </c>
      <c r="G35" s="46">
        <v>27</v>
      </c>
      <c r="H35" s="46">
        <v>1693</v>
      </c>
      <c r="I35" s="46">
        <v>8</v>
      </c>
      <c r="J35" s="46">
        <v>495</v>
      </c>
      <c r="K35" s="60">
        <v>913</v>
      </c>
      <c r="L35" s="60">
        <v>98</v>
      </c>
      <c r="M35" s="60">
        <v>363</v>
      </c>
      <c r="N35" s="60">
        <v>452</v>
      </c>
      <c r="O35" s="60">
        <v>1716</v>
      </c>
      <c r="P35" s="60">
        <v>99</v>
      </c>
      <c r="Q35" s="60">
        <v>791</v>
      </c>
      <c r="R35" s="60">
        <v>826</v>
      </c>
      <c r="S35" s="83" t="s">
        <v>45</v>
      </c>
      <c r="T35" s="60">
        <v>6895</v>
      </c>
      <c r="U35" s="60">
        <v>5633</v>
      </c>
      <c r="V35" s="60">
        <v>582</v>
      </c>
      <c r="W35" s="60">
        <v>681</v>
      </c>
      <c r="X35" s="60">
        <v>6643</v>
      </c>
      <c r="Y35" s="60">
        <v>3106</v>
      </c>
      <c r="Z35" s="60">
        <v>2760</v>
      </c>
      <c r="AA35" s="46">
        <v>83</v>
      </c>
    </row>
    <row r="36" spans="1:27" ht="18.75" customHeight="1">
      <c r="B36" s="83" t="s">
        <v>46</v>
      </c>
      <c r="C36" s="46">
        <v>7</v>
      </c>
      <c r="D36" s="60">
        <v>3038</v>
      </c>
      <c r="E36" s="46">
        <v>2133</v>
      </c>
      <c r="F36" s="46" t="s">
        <v>259</v>
      </c>
      <c r="G36" s="46">
        <v>33</v>
      </c>
      <c r="H36" s="46">
        <v>440</v>
      </c>
      <c r="I36" s="46">
        <v>61</v>
      </c>
      <c r="J36" s="46">
        <v>371</v>
      </c>
      <c r="K36" s="60">
        <v>597</v>
      </c>
      <c r="L36" s="46">
        <v>76</v>
      </c>
      <c r="M36" s="46">
        <v>181</v>
      </c>
      <c r="N36" s="46">
        <v>340</v>
      </c>
      <c r="O36" s="60">
        <v>686</v>
      </c>
      <c r="P36" s="46">
        <v>68</v>
      </c>
      <c r="Q36" s="46">
        <v>248</v>
      </c>
      <c r="R36" s="46">
        <v>370</v>
      </c>
      <c r="S36" s="83" t="s">
        <v>46</v>
      </c>
      <c r="T36" s="60">
        <v>7970</v>
      </c>
      <c r="U36" s="46">
        <v>4316</v>
      </c>
      <c r="V36" s="46">
        <v>3207</v>
      </c>
      <c r="W36" s="46">
        <v>447</v>
      </c>
      <c r="X36" s="46">
        <v>7582</v>
      </c>
      <c r="Y36" s="46">
        <v>4589</v>
      </c>
      <c r="Z36" s="46">
        <v>4646</v>
      </c>
      <c r="AA36" s="46">
        <v>115</v>
      </c>
    </row>
    <row r="37" spans="1:27" ht="18.75" customHeight="1">
      <c r="B37" s="83"/>
      <c r="C37" s="46"/>
      <c r="D37" s="60"/>
      <c r="E37" s="46"/>
      <c r="F37" s="46"/>
      <c r="G37" s="46"/>
      <c r="H37" s="46"/>
      <c r="I37" s="46"/>
      <c r="J37" s="46"/>
      <c r="K37" s="60"/>
      <c r="L37" s="46"/>
      <c r="M37" s="46"/>
      <c r="N37" s="46"/>
      <c r="O37" s="60"/>
      <c r="P37" s="46"/>
      <c r="Q37" s="46"/>
      <c r="R37" s="46"/>
      <c r="S37" s="83"/>
      <c r="T37" s="60"/>
      <c r="U37" s="46"/>
      <c r="V37" s="46"/>
      <c r="W37" s="46"/>
      <c r="X37" s="46"/>
      <c r="Y37" s="46"/>
      <c r="Z37" s="46"/>
      <c r="AA37" s="46"/>
    </row>
    <row r="38" spans="1:27" ht="18.75" customHeight="1">
      <c r="B38" s="83" t="s">
        <v>47</v>
      </c>
      <c r="C38" s="46">
        <v>5</v>
      </c>
      <c r="D38" s="60">
        <v>4636</v>
      </c>
      <c r="E38" s="46" t="s">
        <v>269</v>
      </c>
      <c r="F38" s="46" t="s">
        <v>269</v>
      </c>
      <c r="G38" s="46" t="s">
        <v>269</v>
      </c>
      <c r="H38" s="46" t="s">
        <v>269</v>
      </c>
      <c r="I38" s="46" t="s">
        <v>259</v>
      </c>
      <c r="J38" s="46" t="s">
        <v>259</v>
      </c>
      <c r="K38" s="60" t="s">
        <v>269</v>
      </c>
      <c r="L38" s="46" t="s">
        <v>269</v>
      </c>
      <c r="M38" s="46" t="s">
        <v>269</v>
      </c>
      <c r="N38" s="46" t="s">
        <v>269</v>
      </c>
      <c r="O38" s="60" t="s">
        <v>269</v>
      </c>
      <c r="P38" s="46" t="s">
        <v>269</v>
      </c>
      <c r="Q38" s="46" t="s">
        <v>269</v>
      </c>
      <c r="R38" s="46" t="s">
        <v>269</v>
      </c>
      <c r="S38" s="83" t="s">
        <v>47</v>
      </c>
      <c r="T38" s="60">
        <v>6581</v>
      </c>
      <c r="U38" s="46">
        <v>5799</v>
      </c>
      <c r="V38" s="46">
        <v>31</v>
      </c>
      <c r="W38" s="46">
        <v>751</v>
      </c>
      <c r="X38" s="46">
        <v>5778</v>
      </c>
      <c r="Y38" s="46">
        <v>1708</v>
      </c>
      <c r="Z38" s="46">
        <v>1831</v>
      </c>
      <c r="AA38" s="46" t="s">
        <v>269</v>
      </c>
    </row>
    <row r="39" spans="1:27" ht="18.75" customHeight="1">
      <c r="B39" s="83" t="s">
        <v>48</v>
      </c>
      <c r="C39" s="46">
        <v>6</v>
      </c>
      <c r="D39" s="60">
        <v>108174</v>
      </c>
      <c r="E39" s="46">
        <v>102453</v>
      </c>
      <c r="F39" s="46">
        <v>65</v>
      </c>
      <c r="G39" s="46">
        <v>1837</v>
      </c>
      <c r="H39" s="46">
        <v>3815</v>
      </c>
      <c r="I39" s="46">
        <v>3</v>
      </c>
      <c r="J39" s="46" t="s">
        <v>259</v>
      </c>
      <c r="K39" s="60">
        <v>14411</v>
      </c>
      <c r="L39" s="46">
        <v>3522</v>
      </c>
      <c r="M39" s="46">
        <v>5976</v>
      </c>
      <c r="N39" s="46">
        <v>4912</v>
      </c>
      <c r="O39" s="60">
        <v>11361</v>
      </c>
      <c r="P39" s="46">
        <v>1672</v>
      </c>
      <c r="Q39" s="46">
        <v>5696</v>
      </c>
      <c r="R39" s="46">
        <v>3992</v>
      </c>
      <c r="S39" s="83" t="s">
        <v>48</v>
      </c>
      <c r="T39" s="60">
        <v>164846</v>
      </c>
      <c r="U39" s="46">
        <v>164705</v>
      </c>
      <c r="V39" s="46">
        <v>76</v>
      </c>
      <c r="W39" s="46">
        <v>65</v>
      </c>
      <c r="X39" s="46">
        <v>162652</v>
      </c>
      <c r="Y39" s="46">
        <v>50077</v>
      </c>
      <c r="Z39" s="46">
        <v>61183</v>
      </c>
      <c r="AA39" s="46">
        <v>8976</v>
      </c>
    </row>
    <row r="40" spans="1:27" ht="18.75" customHeight="1">
      <c r="B40" s="83" t="s">
        <v>49</v>
      </c>
      <c r="C40" s="46">
        <v>17</v>
      </c>
      <c r="D40" s="60">
        <v>3681</v>
      </c>
      <c r="E40" s="46">
        <v>2984</v>
      </c>
      <c r="F40" s="46">
        <v>20</v>
      </c>
      <c r="G40" s="46">
        <v>291</v>
      </c>
      <c r="H40" s="46">
        <v>371</v>
      </c>
      <c r="I40" s="46">
        <v>15</v>
      </c>
      <c r="J40" s="46" t="s">
        <v>259</v>
      </c>
      <c r="K40" s="60">
        <v>609</v>
      </c>
      <c r="L40" s="46">
        <v>158</v>
      </c>
      <c r="M40" s="46">
        <v>331</v>
      </c>
      <c r="N40" s="46">
        <v>120</v>
      </c>
      <c r="O40" s="60">
        <v>582</v>
      </c>
      <c r="P40" s="46">
        <v>148</v>
      </c>
      <c r="Q40" s="46">
        <v>323</v>
      </c>
      <c r="R40" s="46">
        <v>111</v>
      </c>
      <c r="S40" s="83" t="s">
        <v>49</v>
      </c>
      <c r="T40" s="60">
        <v>9063</v>
      </c>
      <c r="U40" s="46">
        <v>8462</v>
      </c>
      <c r="V40" s="46">
        <v>601</v>
      </c>
      <c r="W40" s="46" t="s">
        <v>259</v>
      </c>
      <c r="X40" s="46">
        <v>9045</v>
      </c>
      <c r="Y40" s="46">
        <v>4662</v>
      </c>
      <c r="Z40" s="46">
        <v>5065</v>
      </c>
      <c r="AA40" s="46">
        <v>385</v>
      </c>
    </row>
    <row r="41" spans="1:27" ht="18.75" customHeight="1">
      <c r="B41" s="70" t="s">
        <v>50</v>
      </c>
      <c r="C41" s="57">
        <v>10</v>
      </c>
      <c r="D41" s="57">
        <v>810</v>
      </c>
      <c r="E41" s="57">
        <v>810</v>
      </c>
      <c r="F41" s="57" t="s">
        <v>259</v>
      </c>
      <c r="G41" s="57" t="s">
        <v>259</v>
      </c>
      <c r="H41" s="57" t="s">
        <v>259</v>
      </c>
      <c r="I41" s="57" t="s">
        <v>259</v>
      </c>
      <c r="J41" s="57" t="s">
        <v>259</v>
      </c>
      <c r="K41" s="57" t="s">
        <v>259</v>
      </c>
      <c r="L41" s="57" t="s">
        <v>259</v>
      </c>
      <c r="M41" s="57" t="s">
        <v>259</v>
      </c>
      <c r="N41" s="57" t="s">
        <v>259</v>
      </c>
      <c r="O41" s="57" t="s">
        <v>259</v>
      </c>
      <c r="P41" s="57" t="s">
        <v>259</v>
      </c>
      <c r="Q41" s="57" t="s">
        <v>259</v>
      </c>
      <c r="R41" s="57" t="s">
        <v>259</v>
      </c>
      <c r="S41" s="70" t="s">
        <v>50</v>
      </c>
      <c r="T41" s="56">
        <v>1842</v>
      </c>
      <c r="U41" s="57">
        <v>1777</v>
      </c>
      <c r="V41" s="57">
        <v>64</v>
      </c>
      <c r="W41" s="57">
        <v>1</v>
      </c>
      <c r="X41" s="57">
        <v>1841</v>
      </c>
      <c r="Y41" s="57">
        <v>962</v>
      </c>
      <c r="Z41" s="57">
        <v>962</v>
      </c>
      <c r="AA41" s="57" t="s">
        <v>259</v>
      </c>
    </row>
    <row r="42" spans="1:27" ht="18.75" customHeight="1">
      <c r="B42" s="34" t="s">
        <v>272</v>
      </c>
      <c r="I42" s="19"/>
      <c r="R42" s="44" t="s">
        <v>12</v>
      </c>
      <c r="S42" s="34" t="s">
        <v>272</v>
      </c>
      <c r="T42" s="34"/>
      <c r="AA42" s="44" t="s">
        <v>12</v>
      </c>
    </row>
    <row r="43" spans="1:27" ht="18.75" customHeight="1">
      <c r="S43" s="34"/>
    </row>
    <row r="46" spans="1:27" s="34" customFormat="1" ht="18.75" customHeight="1">
      <c r="A46" s="18"/>
      <c r="D46" s="18"/>
      <c r="J46" s="23"/>
      <c r="R46" s="23"/>
      <c r="U46" s="23"/>
      <c r="AA46" s="23"/>
    </row>
    <row r="47" spans="1:27" ht="18.75" customHeight="1">
      <c r="D47" s="34"/>
    </row>
    <row r="48" spans="1:27" ht="18.75" customHeight="1">
      <c r="A48" s="34"/>
    </row>
  </sheetData>
  <mergeCells count="31">
    <mergeCell ref="W7:W8"/>
    <mergeCell ref="AA5:AA8"/>
    <mergeCell ref="O5:R6"/>
    <mergeCell ref="M7:M8"/>
    <mergeCell ref="N7:N8"/>
    <mergeCell ref="K5:N6"/>
    <mergeCell ref="P7:P8"/>
    <mergeCell ref="Y5:Y8"/>
    <mergeCell ref="K7:K8"/>
    <mergeCell ref="T7:T8"/>
    <mergeCell ref="U7:U8"/>
    <mergeCell ref="X5:X8"/>
    <mergeCell ref="O7:O8"/>
    <mergeCell ref="S5:S8"/>
    <mergeCell ref="Z5:Z8"/>
    <mergeCell ref="J7:J8"/>
    <mergeCell ref="B3:J3"/>
    <mergeCell ref="V7:V8"/>
    <mergeCell ref="T5:W6"/>
    <mergeCell ref="Q7:Q8"/>
    <mergeCell ref="R7:R8"/>
    <mergeCell ref="L7:L8"/>
    <mergeCell ref="F7:F8"/>
    <mergeCell ref="H7:H8"/>
    <mergeCell ref="G7:G8"/>
    <mergeCell ref="I7:I8"/>
    <mergeCell ref="D5:J6"/>
    <mergeCell ref="D7:D8"/>
    <mergeCell ref="C5:C8"/>
    <mergeCell ref="E7:E8"/>
    <mergeCell ref="B5:B8"/>
  </mergeCells>
  <phoneticPr fontId="2"/>
  <pageMargins left="0.59055118110236227" right="0.59055118110236227" top="0.59055118110236227" bottom="0" header="0.59055118110236227" footer="0.59055118110236227"/>
  <pageSetup paperSize="9" scale="9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view="pageBreakPreview" zoomScaleNormal="100" zoomScaleSheetLayoutView="100" workbookViewId="0">
      <selection activeCell="E16" sqref="E16"/>
    </sheetView>
  </sheetViews>
  <sheetFormatPr defaultColWidth="11.25" defaultRowHeight="18.75" customHeight="1"/>
  <cols>
    <col min="1" max="1" width="11.25" style="1" customWidth="1"/>
    <col min="2" max="2" width="17.5" style="1" customWidth="1"/>
    <col min="3" max="4" width="8.125" style="1" customWidth="1"/>
    <col min="5" max="5" width="11.25" style="18" customWidth="1"/>
    <col min="6" max="6" width="17.5" style="18" customWidth="1"/>
    <col min="7" max="8" width="8.125" style="18" customWidth="1"/>
    <col min="9" max="9" width="11.25" style="18" customWidth="1"/>
    <col min="10" max="10" width="17.5" style="1" customWidth="1"/>
    <col min="11" max="12" width="8.125" style="1" customWidth="1"/>
    <col min="13" max="13" width="11.25" style="1" customWidth="1"/>
    <col min="14" max="14" width="17.5" style="1" customWidth="1"/>
    <col min="15" max="16" width="8.125" style="1" customWidth="1"/>
    <col min="17" max="17" width="11.25" style="6"/>
    <col min="18" max="18" width="17.5" style="1" customWidth="1"/>
    <col min="19" max="20" width="8.125" style="1" customWidth="1"/>
    <col min="21" max="21" width="11.25" style="1"/>
    <col min="22" max="22" width="17.5" style="1" customWidth="1"/>
    <col min="23" max="24" width="8.125" style="1" customWidth="1"/>
    <col min="25" max="27" width="11.25" style="1"/>
    <col min="28" max="28" width="11.25" style="33"/>
    <col min="29" max="16384" width="11.25" style="1"/>
  </cols>
  <sheetData>
    <row r="1" spans="2:28" ht="18.75" customHeight="1">
      <c r="F1" s="1"/>
      <c r="G1" s="1"/>
      <c r="H1" s="1"/>
      <c r="M1" s="18"/>
      <c r="Q1" s="27"/>
      <c r="U1" s="18"/>
      <c r="Y1" s="18"/>
      <c r="Z1" s="3"/>
    </row>
    <row r="2" spans="2:28" s="109" customFormat="1" ht="18.75" customHeight="1">
      <c r="B2" s="110"/>
      <c r="E2" s="106"/>
      <c r="F2" s="106"/>
      <c r="G2" s="106"/>
      <c r="H2" s="106"/>
      <c r="I2" s="108">
        <v>93</v>
      </c>
      <c r="J2" s="110">
        <v>94</v>
      </c>
      <c r="M2" s="106"/>
      <c r="N2" s="106"/>
      <c r="O2" s="106"/>
      <c r="P2" s="106"/>
      <c r="Q2" s="80"/>
      <c r="R2" s="110"/>
      <c r="U2" s="106"/>
      <c r="V2" s="106"/>
      <c r="W2" s="106"/>
      <c r="X2" s="106"/>
      <c r="Y2" s="108">
        <v>95</v>
      </c>
      <c r="AB2" s="111"/>
    </row>
    <row r="3" spans="2:28" ht="18.75" customHeight="1"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</row>
    <row r="4" spans="2:28" ht="18.75" customHeight="1" thickBot="1">
      <c r="B4" s="4" t="s">
        <v>264</v>
      </c>
      <c r="C4" s="5"/>
      <c r="D4" s="5"/>
      <c r="E4" s="20"/>
      <c r="F4" s="20"/>
      <c r="G4" s="20"/>
      <c r="H4" s="20"/>
      <c r="I4" s="21"/>
      <c r="J4" s="4" t="s">
        <v>263</v>
      </c>
      <c r="K4" s="5"/>
      <c r="L4" s="5"/>
      <c r="M4" s="20"/>
      <c r="N4" s="20"/>
      <c r="O4" s="20"/>
      <c r="P4" s="20"/>
      <c r="Q4" s="21"/>
      <c r="R4" s="4"/>
      <c r="S4" s="5"/>
      <c r="T4" s="5"/>
      <c r="U4" s="20"/>
      <c r="V4" s="20"/>
      <c r="W4" s="20"/>
      <c r="X4" s="20"/>
      <c r="Y4" s="21" t="s">
        <v>274</v>
      </c>
    </row>
    <row r="5" spans="2:28" ht="18.75" customHeight="1" thickTop="1">
      <c r="B5" s="153"/>
      <c r="C5" s="155" t="s">
        <v>6</v>
      </c>
      <c r="D5" s="157" t="s">
        <v>7</v>
      </c>
      <c r="E5" s="125" t="s">
        <v>10</v>
      </c>
      <c r="F5" s="159"/>
      <c r="G5" s="161" t="s">
        <v>6</v>
      </c>
      <c r="H5" s="150" t="s">
        <v>7</v>
      </c>
      <c r="I5" s="125" t="s">
        <v>10</v>
      </c>
      <c r="J5" s="153"/>
      <c r="K5" s="155" t="s">
        <v>6</v>
      </c>
      <c r="L5" s="157" t="s">
        <v>7</v>
      </c>
      <c r="M5" s="125" t="s">
        <v>10</v>
      </c>
      <c r="N5" s="159"/>
      <c r="O5" s="161" t="s">
        <v>6</v>
      </c>
      <c r="P5" s="150" t="s">
        <v>7</v>
      </c>
      <c r="Q5" s="125" t="s">
        <v>10</v>
      </c>
      <c r="R5" s="153"/>
      <c r="S5" s="155" t="s">
        <v>6</v>
      </c>
      <c r="T5" s="157" t="s">
        <v>7</v>
      </c>
      <c r="U5" s="125" t="s">
        <v>10</v>
      </c>
      <c r="V5" s="159"/>
      <c r="W5" s="161" t="s">
        <v>6</v>
      </c>
      <c r="X5" s="150" t="s">
        <v>7</v>
      </c>
      <c r="Y5" s="125" t="s">
        <v>10</v>
      </c>
    </row>
    <row r="6" spans="2:28" ht="18.75" customHeight="1">
      <c r="B6" s="154"/>
      <c r="C6" s="156"/>
      <c r="D6" s="158"/>
      <c r="E6" s="126"/>
      <c r="F6" s="160"/>
      <c r="G6" s="162"/>
      <c r="H6" s="151"/>
      <c r="I6" s="126"/>
      <c r="J6" s="154"/>
      <c r="K6" s="156"/>
      <c r="L6" s="158"/>
      <c r="M6" s="126"/>
      <c r="N6" s="160"/>
      <c r="O6" s="162"/>
      <c r="P6" s="151"/>
      <c r="Q6" s="126"/>
      <c r="R6" s="154"/>
      <c r="S6" s="156"/>
      <c r="T6" s="158"/>
      <c r="U6" s="126"/>
      <c r="V6" s="160"/>
      <c r="W6" s="162"/>
      <c r="X6" s="151"/>
      <c r="Y6" s="126"/>
    </row>
    <row r="7" spans="2:28" ht="18.75" customHeight="1">
      <c r="B7" s="14"/>
      <c r="C7" s="12"/>
      <c r="D7" s="13" t="s">
        <v>3</v>
      </c>
      <c r="E7" s="22" t="s">
        <v>226</v>
      </c>
      <c r="F7" s="24"/>
      <c r="G7" s="16"/>
      <c r="H7" s="17" t="s">
        <v>3</v>
      </c>
      <c r="I7" s="17" t="s">
        <v>226</v>
      </c>
      <c r="J7" s="14"/>
      <c r="K7" s="12"/>
      <c r="L7" s="13" t="s">
        <v>3</v>
      </c>
      <c r="M7" s="22" t="s">
        <v>226</v>
      </c>
      <c r="N7" s="24"/>
      <c r="O7" s="16"/>
      <c r="P7" s="17" t="s">
        <v>3</v>
      </c>
      <c r="Q7" s="17" t="s">
        <v>226</v>
      </c>
      <c r="R7" s="14"/>
      <c r="S7" s="12"/>
      <c r="T7" s="13" t="s">
        <v>3</v>
      </c>
      <c r="U7" s="22" t="s">
        <v>226</v>
      </c>
      <c r="V7" s="24"/>
      <c r="W7" s="16"/>
      <c r="X7" s="17" t="s">
        <v>3</v>
      </c>
      <c r="Y7" s="17" t="s">
        <v>226</v>
      </c>
    </row>
    <row r="8" spans="2:28" ht="18.75" customHeight="1">
      <c r="B8" s="11" t="s">
        <v>0</v>
      </c>
      <c r="C8" s="73">
        <v>247</v>
      </c>
      <c r="D8" s="73">
        <v>10890</v>
      </c>
      <c r="E8" s="52">
        <v>57603252</v>
      </c>
      <c r="F8" s="25"/>
      <c r="G8" s="46"/>
      <c r="H8" s="46"/>
      <c r="I8" s="46"/>
      <c r="J8" s="10"/>
      <c r="K8" s="7"/>
      <c r="L8" s="7"/>
      <c r="M8" s="15"/>
      <c r="N8" s="26"/>
      <c r="O8" s="74"/>
      <c r="P8" s="46"/>
      <c r="Q8" s="46"/>
      <c r="R8" s="10"/>
      <c r="S8" s="79"/>
      <c r="T8" s="79"/>
      <c r="U8" s="80"/>
      <c r="V8" s="29"/>
      <c r="W8" s="81"/>
      <c r="X8" s="44"/>
      <c r="Y8" s="80"/>
    </row>
    <row r="9" spans="2:28" ht="18.75" customHeight="1">
      <c r="B9" s="10"/>
      <c r="C9" s="74"/>
      <c r="D9" s="74"/>
      <c r="E9" s="46"/>
      <c r="F9" s="25" t="s">
        <v>102</v>
      </c>
      <c r="G9" s="46">
        <v>2</v>
      </c>
      <c r="H9" s="46" t="s">
        <v>273</v>
      </c>
      <c r="I9" s="46" t="s">
        <v>273</v>
      </c>
      <c r="J9" s="10" t="s">
        <v>227</v>
      </c>
      <c r="K9" s="74">
        <v>17</v>
      </c>
      <c r="L9" s="74">
        <v>433</v>
      </c>
      <c r="M9" s="46">
        <v>805431</v>
      </c>
      <c r="N9" s="28" t="s">
        <v>170</v>
      </c>
      <c r="O9" s="74">
        <v>7</v>
      </c>
      <c r="P9" s="46">
        <v>1239</v>
      </c>
      <c r="Q9" s="46">
        <v>4710151</v>
      </c>
      <c r="R9" s="8" t="s">
        <v>203</v>
      </c>
      <c r="S9" s="74">
        <v>3</v>
      </c>
      <c r="T9" s="74">
        <v>70</v>
      </c>
      <c r="U9" s="46">
        <v>55297</v>
      </c>
      <c r="V9" s="28" t="s">
        <v>208</v>
      </c>
      <c r="W9" s="74" t="s">
        <v>259</v>
      </c>
      <c r="X9" s="46" t="s">
        <v>259</v>
      </c>
      <c r="Y9" s="46" t="s">
        <v>259</v>
      </c>
    </row>
    <row r="10" spans="2:28" ht="18.75" customHeight="1">
      <c r="B10" s="10" t="s">
        <v>68</v>
      </c>
      <c r="C10" s="74" t="s">
        <v>259</v>
      </c>
      <c r="D10" s="74" t="s">
        <v>259</v>
      </c>
      <c r="E10" s="116" t="s">
        <v>259</v>
      </c>
      <c r="F10" s="25" t="s">
        <v>103</v>
      </c>
      <c r="G10" s="46">
        <v>2</v>
      </c>
      <c r="H10" s="46" t="s">
        <v>273</v>
      </c>
      <c r="I10" s="46" t="s">
        <v>261</v>
      </c>
      <c r="J10" s="10" t="s">
        <v>228</v>
      </c>
      <c r="K10" s="74">
        <v>1</v>
      </c>
      <c r="L10" s="74" t="s">
        <v>273</v>
      </c>
      <c r="M10" s="46" t="s">
        <v>261</v>
      </c>
      <c r="N10" s="28" t="s">
        <v>171</v>
      </c>
      <c r="O10" s="74" t="s">
        <v>259</v>
      </c>
      <c r="P10" s="46" t="s">
        <v>259</v>
      </c>
      <c r="Q10" s="46" t="s">
        <v>259</v>
      </c>
      <c r="R10" s="8" t="s">
        <v>204</v>
      </c>
      <c r="S10" s="74">
        <v>1</v>
      </c>
      <c r="T10" s="74" t="s">
        <v>273</v>
      </c>
      <c r="U10" s="46" t="s">
        <v>261</v>
      </c>
      <c r="V10" s="28" t="s">
        <v>209</v>
      </c>
      <c r="W10" s="74">
        <v>2</v>
      </c>
      <c r="X10" s="46" t="s">
        <v>273</v>
      </c>
      <c r="Y10" s="46" t="s">
        <v>278</v>
      </c>
    </row>
    <row r="11" spans="2:28" ht="18.75" customHeight="1">
      <c r="B11" s="10" t="s">
        <v>69</v>
      </c>
      <c r="C11" s="74" t="s">
        <v>259</v>
      </c>
      <c r="D11" s="74" t="s">
        <v>259</v>
      </c>
      <c r="E11" s="116" t="s">
        <v>259</v>
      </c>
      <c r="F11" s="25" t="s">
        <v>104</v>
      </c>
      <c r="G11" s="46" t="s">
        <v>259</v>
      </c>
      <c r="H11" s="46" t="s">
        <v>259</v>
      </c>
      <c r="I11" s="46" t="s">
        <v>259</v>
      </c>
      <c r="J11" s="10" t="s">
        <v>138</v>
      </c>
      <c r="K11" s="74">
        <v>4</v>
      </c>
      <c r="L11" s="74">
        <v>31</v>
      </c>
      <c r="M11" s="46">
        <v>22912</v>
      </c>
      <c r="N11" s="28" t="s">
        <v>172</v>
      </c>
      <c r="O11" s="74">
        <v>3</v>
      </c>
      <c r="P11" s="46">
        <v>53</v>
      </c>
      <c r="Q11" s="46">
        <v>56275</v>
      </c>
      <c r="R11" s="72"/>
      <c r="S11" s="74"/>
      <c r="T11" s="74"/>
      <c r="U11" s="46"/>
      <c r="V11" s="28" t="s">
        <v>210</v>
      </c>
      <c r="W11" s="74" t="s">
        <v>259</v>
      </c>
      <c r="X11" s="46" t="s">
        <v>259</v>
      </c>
      <c r="Y11" s="46" t="s">
        <v>259</v>
      </c>
    </row>
    <row r="12" spans="2:28" ht="18.75" customHeight="1">
      <c r="B12" s="10" t="s">
        <v>70</v>
      </c>
      <c r="C12" s="74" t="s">
        <v>259</v>
      </c>
      <c r="D12" s="74" t="s">
        <v>259</v>
      </c>
      <c r="E12" s="116" t="s">
        <v>259</v>
      </c>
      <c r="F12" s="25" t="s">
        <v>105</v>
      </c>
      <c r="G12" s="46" t="s">
        <v>259</v>
      </c>
      <c r="H12" s="46" t="s">
        <v>259</v>
      </c>
      <c r="I12" s="46" t="s">
        <v>259</v>
      </c>
      <c r="J12" s="10" t="s">
        <v>139</v>
      </c>
      <c r="K12" s="74">
        <v>1</v>
      </c>
      <c r="L12" s="74" t="s">
        <v>273</v>
      </c>
      <c r="M12" s="46" t="s">
        <v>273</v>
      </c>
      <c r="N12" s="28" t="s">
        <v>173</v>
      </c>
      <c r="O12" s="74" t="s">
        <v>259</v>
      </c>
      <c r="P12" s="46" t="s">
        <v>259</v>
      </c>
      <c r="Q12" s="46" t="s">
        <v>259</v>
      </c>
      <c r="R12" s="8" t="s">
        <v>205</v>
      </c>
      <c r="S12" s="74">
        <v>11</v>
      </c>
      <c r="T12" s="74">
        <v>632</v>
      </c>
      <c r="U12" s="46">
        <v>1303058</v>
      </c>
      <c r="V12" s="28" t="s">
        <v>211</v>
      </c>
      <c r="W12" s="74" t="s">
        <v>259</v>
      </c>
      <c r="X12" s="46" t="s">
        <v>259</v>
      </c>
      <c r="Y12" s="46" t="s">
        <v>259</v>
      </c>
    </row>
    <row r="13" spans="2:28" ht="18.75" customHeight="1">
      <c r="B13" s="10" t="s">
        <v>71</v>
      </c>
      <c r="C13" s="74" t="s">
        <v>259</v>
      </c>
      <c r="D13" s="74" t="s">
        <v>259</v>
      </c>
      <c r="E13" s="116" t="s">
        <v>259</v>
      </c>
      <c r="F13" s="25" t="s">
        <v>106</v>
      </c>
      <c r="G13" s="46" t="s">
        <v>259</v>
      </c>
      <c r="H13" s="46" t="s">
        <v>259</v>
      </c>
      <c r="I13" s="46" t="s">
        <v>259</v>
      </c>
      <c r="J13" s="10" t="s">
        <v>140</v>
      </c>
      <c r="K13" s="74">
        <v>3</v>
      </c>
      <c r="L13" s="74">
        <v>109</v>
      </c>
      <c r="M13" s="46">
        <v>232652</v>
      </c>
      <c r="N13" s="28" t="s">
        <v>174</v>
      </c>
      <c r="O13" s="74" t="s">
        <v>259</v>
      </c>
      <c r="P13" s="46" t="s">
        <v>259</v>
      </c>
      <c r="Q13" s="46" t="s">
        <v>259</v>
      </c>
      <c r="R13" s="8" t="s">
        <v>206</v>
      </c>
      <c r="S13" s="74">
        <v>9</v>
      </c>
      <c r="T13" s="74">
        <v>519</v>
      </c>
      <c r="U13" s="46">
        <v>1559892</v>
      </c>
      <c r="V13" s="28" t="s">
        <v>212</v>
      </c>
      <c r="W13" s="74">
        <v>2</v>
      </c>
      <c r="X13" s="46" t="s">
        <v>273</v>
      </c>
      <c r="Y13" s="46" t="s">
        <v>276</v>
      </c>
    </row>
    <row r="14" spans="2:28" ht="18.75" customHeight="1">
      <c r="B14" s="10"/>
      <c r="C14" s="74"/>
      <c r="D14" s="74"/>
      <c r="E14" s="46"/>
      <c r="F14" s="25" t="s">
        <v>107</v>
      </c>
      <c r="G14" s="46">
        <v>22</v>
      </c>
      <c r="H14" s="46">
        <v>416</v>
      </c>
      <c r="I14" s="46">
        <v>3400904</v>
      </c>
      <c r="J14" s="10" t="s">
        <v>141</v>
      </c>
      <c r="K14" s="74" t="s">
        <v>259</v>
      </c>
      <c r="L14" s="74" t="s">
        <v>259</v>
      </c>
      <c r="M14" s="46" t="s">
        <v>259</v>
      </c>
      <c r="N14" s="28" t="s">
        <v>175</v>
      </c>
      <c r="O14" s="74" t="s">
        <v>259</v>
      </c>
      <c r="P14" s="46" t="s">
        <v>259</v>
      </c>
      <c r="Q14" s="46" t="s">
        <v>259</v>
      </c>
      <c r="R14" s="104" t="s">
        <v>207</v>
      </c>
      <c r="S14" s="77">
        <v>2</v>
      </c>
      <c r="T14" s="77" t="s">
        <v>273</v>
      </c>
      <c r="U14" s="57" t="s">
        <v>273</v>
      </c>
      <c r="V14" s="32"/>
      <c r="W14" s="77"/>
      <c r="X14" s="57"/>
      <c r="Y14" s="57"/>
    </row>
    <row r="15" spans="2:28" ht="18.75" customHeight="1">
      <c r="B15" s="10" t="s">
        <v>72</v>
      </c>
      <c r="C15" s="74">
        <v>6</v>
      </c>
      <c r="D15" s="74">
        <v>81</v>
      </c>
      <c r="E15" s="74">
        <v>76838</v>
      </c>
      <c r="F15" s="25" t="s">
        <v>108</v>
      </c>
      <c r="G15" s="46">
        <v>4</v>
      </c>
      <c r="H15" s="46" t="s">
        <v>273</v>
      </c>
      <c r="I15" s="46" t="s">
        <v>273</v>
      </c>
      <c r="J15" s="10" t="s">
        <v>142</v>
      </c>
      <c r="K15" s="74" t="s">
        <v>259</v>
      </c>
      <c r="L15" s="74" t="s">
        <v>259</v>
      </c>
      <c r="M15" s="46" t="s">
        <v>259</v>
      </c>
      <c r="N15" s="28" t="s">
        <v>176</v>
      </c>
      <c r="O15" s="74">
        <v>1</v>
      </c>
      <c r="P15" s="46" t="s">
        <v>273</v>
      </c>
      <c r="Q15" s="46" t="s">
        <v>277</v>
      </c>
      <c r="U15" s="18"/>
      <c r="V15" s="18"/>
      <c r="W15" s="18"/>
      <c r="X15" s="18"/>
      <c r="Y15" s="19" t="s">
        <v>12</v>
      </c>
    </row>
    <row r="16" spans="2:28" ht="18.75" customHeight="1">
      <c r="B16" s="10" t="s">
        <v>73</v>
      </c>
      <c r="C16" s="74">
        <v>1</v>
      </c>
      <c r="D16" s="74" t="s">
        <v>275</v>
      </c>
      <c r="E16" s="46" t="s">
        <v>261</v>
      </c>
      <c r="F16" s="26" t="s">
        <v>109</v>
      </c>
      <c r="G16" s="46" t="s">
        <v>259</v>
      </c>
      <c r="H16" s="46" t="s">
        <v>259</v>
      </c>
      <c r="I16" s="46" t="s">
        <v>259</v>
      </c>
      <c r="J16" s="10" t="s">
        <v>143</v>
      </c>
      <c r="K16" s="74">
        <v>1</v>
      </c>
      <c r="L16" s="74" t="s">
        <v>273</v>
      </c>
      <c r="M16" s="46" t="s">
        <v>273</v>
      </c>
      <c r="N16" s="28" t="s">
        <v>177</v>
      </c>
      <c r="O16" s="74">
        <v>2</v>
      </c>
      <c r="P16" s="46" t="s">
        <v>273</v>
      </c>
      <c r="Q16" s="46" t="s">
        <v>273</v>
      </c>
    </row>
    <row r="17" spans="2:17" ht="18.75" customHeight="1">
      <c r="B17" s="10" t="s">
        <v>74</v>
      </c>
      <c r="C17" s="74">
        <v>3</v>
      </c>
      <c r="D17" s="75">
        <v>43</v>
      </c>
      <c r="E17" s="46">
        <v>44831</v>
      </c>
      <c r="F17" s="26" t="s">
        <v>110</v>
      </c>
      <c r="G17" s="46">
        <v>7</v>
      </c>
      <c r="H17" s="46">
        <v>91</v>
      </c>
      <c r="I17" s="46">
        <v>99102</v>
      </c>
      <c r="J17" s="10" t="s">
        <v>144</v>
      </c>
      <c r="K17" s="74">
        <v>3</v>
      </c>
      <c r="L17" s="74">
        <v>41</v>
      </c>
      <c r="M17" s="46">
        <v>23392</v>
      </c>
      <c r="N17" s="28" t="s">
        <v>178</v>
      </c>
      <c r="O17" s="74">
        <v>1</v>
      </c>
      <c r="P17" s="46" t="s">
        <v>273</v>
      </c>
      <c r="Q17" s="46" t="s">
        <v>273</v>
      </c>
    </row>
    <row r="18" spans="2:17" ht="18.75" customHeight="1">
      <c r="B18" s="10" t="s">
        <v>75</v>
      </c>
      <c r="C18" s="74">
        <v>2</v>
      </c>
      <c r="D18" s="74" t="s">
        <v>275</v>
      </c>
      <c r="E18" s="46" t="s">
        <v>273</v>
      </c>
      <c r="F18" s="26" t="s">
        <v>111</v>
      </c>
      <c r="G18" s="46">
        <v>9</v>
      </c>
      <c r="H18" s="46">
        <v>94</v>
      </c>
      <c r="I18" s="46">
        <v>94096</v>
      </c>
      <c r="J18" s="10" t="s">
        <v>145</v>
      </c>
      <c r="K18" s="74">
        <v>1</v>
      </c>
      <c r="L18" s="74" t="s">
        <v>273</v>
      </c>
      <c r="M18" s="46" t="s">
        <v>273</v>
      </c>
      <c r="N18" s="28" t="s">
        <v>179</v>
      </c>
      <c r="O18" s="74">
        <v>2</v>
      </c>
      <c r="P18" s="46" t="s">
        <v>273</v>
      </c>
      <c r="Q18" s="46" t="s">
        <v>273</v>
      </c>
    </row>
    <row r="19" spans="2:17" ht="18.75" customHeight="1">
      <c r="B19" s="10" t="s">
        <v>76</v>
      </c>
      <c r="C19" s="74" t="s">
        <v>259</v>
      </c>
      <c r="D19" s="74" t="s">
        <v>259</v>
      </c>
      <c r="E19" s="116" t="s">
        <v>259</v>
      </c>
      <c r="F19" s="26" t="s">
        <v>112</v>
      </c>
      <c r="G19" s="46">
        <v>2</v>
      </c>
      <c r="H19" s="46" t="s">
        <v>273</v>
      </c>
      <c r="I19" s="46" t="s">
        <v>273</v>
      </c>
      <c r="J19" s="10" t="s">
        <v>146</v>
      </c>
      <c r="K19" s="74" t="s">
        <v>259</v>
      </c>
      <c r="L19" s="74" t="s">
        <v>259</v>
      </c>
      <c r="M19" s="46" t="s">
        <v>259</v>
      </c>
      <c r="N19" s="28" t="s">
        <v>180</v>
      </c>
      <c r="O19" s="74">
        <v>2</v>
      </c>
      <c r="P19" s="46" t="s">
        <v>273</v>
      </c>
      <c r="Q19" s="46" t="s">
        <v>273</v>
      </c>
    </row>
    <row r="20" spans="2:17" ht="18.75" customHeight="1">
      <c r="B20" s="10" t="s">
        <v>77</v>
      </c>
      <c r="C20" s="74">
        <v>2</v>
      </c>
      <c r="D20" s="74" t="s">
        <v>276</v>
      </c>
      <c r="E20" s="46" t="s">
        <v>273</v>
      </c>
      <c r="F20" s="26" t="s">
        <v>113</v>
      </c>
      <c r="G20" s="46">
        <v>11</v>
      </c>
      <c r="H20" s="46">
        <v>192</v>
      </c>
      <c r="I20" s="46">
        <v>197515</v>
      </c>
      <c r="J20" s="10" t="s">
        <v>147</v>
      </c>
      <c r="K20" s="74" t="s">
        <v>259</v>
      </c>
      <c r="L20" s="74" t="s">
        <v>259</v>
      </c>
      <c r="M20" s="46" t="s">
        <v>259</v>
      </c>
      <c r="N20" s="28" t="s">
        <v>181</v>
      </c>
      <c r="O20" s="74" t="s">
        <v>259</v>
      </c>
      <c r="P20" s="46" t="s">
        <v>259</v>
      </c>
      <c r="Q20" s="46" t="s">
        <v>259</v>
      </c>
    </row>
    <row r="21" spans="2:17" ht="18.75" customHeight="1">
      <c r="B21" s="10" t="s">
        <v>78</v>
      </c>
      <c r="C21" s="74" t="s">
        <v>259</v>
      </c>
      <c r="D21" s="74" t="s">
        <v>259</v>
      </c>
      <c r="E21" s="116" t="s">
        <v>259</v>
      </c>
      <c r="F21" s="26" t="s">
        <v>114</v>
      </c>
      <c r="G21" s="46">
        <v>4</v>
      </c>
      <c r="H21" s="46">
        <v>125</v>
      </c>
      <c r="I21" s="46">
        <v>141105</v>
      </c>
      <c r="J21" s="10" t="s">
        <v>148</v>
      </c>
      <c r="K21" s="74" t="s">
        <v>259</v>
      </c>
      <c r="L21" s="74" t="s">
        <v>259</v>
      </c>
      <c r="M21" s="46" t="s">
        <v>259</v>
      </c>
      <c r="N21" s="28" t="s">
        <v>182</v>
      </c>
      <c r="O21" s="74" t="s">
        <v>259</v>
      </c>
      <c r="P21" s="46" t="s">
        <v>259</v>
      </c>
      <c r="Q21" s="46" t="s">
        <v>259</v>
      </c>
    </row>
    <row r="22" spans="2:17" ht="18.75" customHeight="1">
      <c r="B22" s="10" t="s">
        <v>79</v>
      </c>
      <c r="C22" s="74">
        <v>2</v>
      </c>
      <c r="D22" s="74" t="s">
        <v>273</v>
      </c>
      <c r="E22" s="46" t="s">
        <v>273</v>
      </c>
      <c r="F22" s="26" t="s">
        <v>115</v>
      </c>
      <c r="G22" s="46" t="s">
        <v>259</v>
      </c>
      <c r="H22" s="46" t="s">
        <v>259</v>
      </c>
      <c r="I22" s="46" t="s">
        <v>259</v>
      </c>
      <c r="J22" s="10" t="s">
        <v>149</v>
      </c>
      <c r="K22" s="74">
        <v>2</v>
      </c>
      <c r="L22" s="74" t="s">
        <v>273</v>
      </c>
      <c r="M22" s="46" t="s">
        <v>273</v>
      </c>
      <c r="N22" s="28" t="s">
        <v>183</v>
      </c>
      <c r="O22" s="74">
        <v>1</v>
      </c>
      <c r="P22" s="46" t="s">
        <v>276</v>
      </c>
      <c r="Q22" s="46" t="s">
        <v>261</v>
      </c>
    </row>
    <row r="23" spans="2:17" ht="18.75" customHeight="1">
      <c r="B23" s="10" t="s">
        <v>80</v>
      </c>
      <c r="C23" s="74" t="s">
        <v>259</v>
      </c>
      <c r="D23" s="74" t="s">
        <v>259</v>
      </c>
      <c r="E23" s="116" t="s">
        <v>259</v>
      </c>
      <c r="F23" s="26" t="s">
        <v>116</v>
      </c>
      <c r="G23" s="46">
        <v>3</v>
      </c>
      <c r="H23" s="46" t="s">
        <v>273</v>
      </c>
      <c r="I23" s="46" t="s">
        <v>273</v>
      </c>
      <c r="J23" s="10" t="s">
        <v>150</v>
      </c>
      <c r="K23" s="74">
        <v>3</v>
      </c>
      <c r="L23" s="74">
        <v>66</v>
      </c>
      <c r="M23" s="46">
        <v>192066</v>
      </c>
      <c r="N23" s="28" t="s">
        <v>184</v>
      </c>
      <c r="O23" s="74" t="s">
        <v>259</v>
      </c>
      <c r="P23" s="46" t="s">
        <v>259</v>
      </c>
      <c r="Q23" s="46" t="s">
        <v>259</v>
      </c>
    </row>
    <row r="24" spans="2:17" ht="18.75" customHeight="1">
      <c r="B24" s="10" t="s">
        <v>81</v>
      </c>
      <c r="C24" s="74" t="s">
        <v>259</v>
      </c>
      <c r="D24" s="74" t="s">
        <v>259</v>
      </c>
      <c r="E24" s="116" t="s">
        <v>259</v>
      </c>
      <c r="F24" s="26" t="s">
        <v>117</v>
      </c>
      <c r="G24" s="46">
        <v>1</v>
      </c>
      <c r="H24" s="46" t="s">
        <v>273</v>
      </c>
      <c r="I24" s="46" t="s">
        <v>273</v>
      </c>
      <c r="J24" s="10"/>
      <c r="K24" s="74"/>
      <c r="L24" s="74"/>
      <c r="M24" s="46"/>
      <c r="N24" s="28" t="s">
        <v>185</v>
      </c>
      <c r="O24" s="74" t="s">
        <v>259</v>
      </c>
      <c r="P24" s="46" t="s">
        <v>259</v>
      </c>
      <c r="Q24" s="46" t="s">
        <v>259</v>
      </c>
    </row>
    <row r="25" spans="2:17" ht="18.75" customHeight="1">
      <c r="B25" s="10" t="s">
        <v>82</v>
      </c>
      <c r="C25" s="74">
        <v>4</v>
      </c>
      <c r="D25" s="74">
        <v>45</v>
      </c>
      <c r="E25" s="46">
        <v>43881</v>
      </c>
      <c r="F25" s="26" t="s">
        <v>118</v>
      </c>
      <c r="G25" s="46">
        <v>3</v>
      </c>
      <c r="H25" s="46">
        <v>35</v>
      </c>
      <c r="I25" s="46">
        <v>28286</v>
      </c>
      <c r="J25" s="10" t="s">
        <v>151</v>
      </c>
      <c r="K25" s="74" t="s">
        <v>259</v>
      </c>
      <c r="L25" s="74" t="s">
        <v>259</v>
      </c>
      <c r="M25" s="46" t="s">
        <v>259</v>
      </c>
      <c r="N25" s="28" t="s">
        <v>186</v>
      </c>
      <c r="O25" s="74">
        <v>1</v>
      </c>
      <c r="P25" s="46" t="s">
        <v>273</v>
      </c>
      <c r="Q25" s="46" t="s">
        <v>261</v>
      </c>
    </row>
    <row r="26" spans="2:17" ht="18.75" customHeight="1">
      <c r="B26" s="10" t="s">
        <v>83</v>
      </c>
      <c r="C26" s="74" t="s">
        <v>259</v>
      </c>
      <c r="D26" s="74" t="s">
        <v>259</v>
      </c>
      <c r="E26" s="116" t="s">
        <v>259</v>
      </c>
      <c r="F26" s="26" t="s">
        <v>119</v>
      </c>
      <c r="G26" s="46">
        <v>1</v>
      </c>
      <c r="H26" s="46" t="s">
        <v>273</v>
      </c>
      <c r="I26" s="46" t="s">
        <v>273</v>
      </c>
      <c r="J26" s="10" t="s">
        <v>152</v>
      </c>
      <c r="K26" s="74">
        <v>3</v>
      </c>
      <c r="L26" s="74">
        <v>1023</v>
      </c>
      <c r="M26" s="46">
        <v>15815303</v>
      </c>
      <c r="N26" s="28" t="s">
        <v>187</v>
      </c>
      <c r="O26" s="74" t="s">
        <v>259</v>
      </c>
      <c r="P26" s="46" t="s">
        <v>259</v>
      </c>
      <c r="Q26" s="46" t="s">
        <v>259</v>
      </c>
    </row>
    <row r="27" spans="2:17" ht="18.75" customHeight="1">
      <c r="B27" s="10" t="s">
        <v>84</v>
      </c>
      <c r="C27" s="74">
        <v>1</v>
      </c>
      <c r="D27" s="74" t="s">
        <v>273</v>
      </c>
      <c r="E27" s="46" t="s">
        <v>273</v>
      </c>
      <c r="F27" s="26" t="s">
        <v>120</v>
      </c>
      <c r="G27" s="46">
        <v>1</v>
      </c>
      <c r="H27" s="46" t="s">
        <v>261</v>
      </c>
      <c r="I27" s="46" t="s">
        <v>273</v>
      </c>
      <c r="J27" s="10" t="s">
        <v>153</v>
      </c>
      <c r="K27" s="74" t="s">
        <v>259</v>
      </c>
      <c r="L27" s="74" t="s">
        <v>259</v>
      </c>
      <c r="M27" s="46" t="s">
        <v>259</v>
      </c>
      <c r="N27" s="28"/>
      <c r="O27" s="74"/>
      <c r="P27" s="46"/>
      <c r="Q27" s="46"/>
    </row>
    <row r="28" spans="2:17" ht="18.75" customHeight="1">
      <c r="B28" s="10" t="s">
        <v>85</v>
      </c>
      <c r="C28" s="74">
        <v>1</v>
      </c>
      <c r="D28" s="74" t="s">
        <v>273</v>
      </c>
      <c r="E28" s="46" t="s">
        <v>273</v>
      </c>
      <c r="F28" s="26" t="s">
        <v>121</v>
      </c>
      <c r="G28" s="46" t="s">
        <v>259</v>
      </c>
      <c r="H28" s="46" t="s">
        <v>259</v>
      </c>
      <c r="I28" s="46" t="s">
        <v>259</v>
      </c>
      <c r="J28" s="10" t="s">
        <v>154</v>
      </c>
      <c r="K28" s="74">
        <v>1</v>
      </c>
      <c r="L28" s="74" t="s">
        <v>273</v>
      </c>
      <c r="M28" s="46" t="s">
        <v>273</v>
      </c>
      <c r="N28" s="28" t="s">
        <v>188</v>
      </c>
      <c r="O28" s="74">
        <v>4</v>
      </c>
      <c r="P28" s="46">
        <v>122</v>
      </c>
      <c r="Q28" s="46">
        <v>389141</v>
      </c>
    </row>
    <row r="29" spans="2:17" ht="18.75" customHeight="1">
      <c r="B29" s="10" t="s">
        <v>86</v>
      </c>
      <c r="C29" s="74">
        <v>2</v>
      </c>
      <c r="D29" s="74" t="s">
        <v>276</v>
      </c>
      <c r="E29" s="46" t="s">
        <v>273</v>
      </c>
      <c r="F29" s="26" t="s">
        <v>122</v>
      </c>
      <c r="G29" s="46" t="s">
        <v>259</v>
      </c>
      <c r="H29" s="46" t="s">
        <v>259</v>
      </c>
      <c r="I29" s="46" t="s">
        <v>259</v>
      </c>
      <c r="J29" s="10" t="s">
        <v>155</v>
      </c>
      <c r="K29" s="74">
        <v>1</v>
      </c>
      <c r="L29" s="74" t="s">
        <v>273</v>
      </c>
      <c r="M29" s="46" t="s">
        <v>276</v>
      </c>
      <c r="N29" s="28" t="s">
        <v>189</v>
      </c>
      <c r="O29" s="74">
        <v>15</v>
      </c>
      <c r="P29" s="46">
        <v>1146</v>
      </c>
      <c r="Q29" s="46">
        <v>2228221</v>
      </c>
    </row>
    <row r="30" spans="2:17" ht="18.75" customHeight="1">
      <c r="B30" s="10" t="s">
        <v>87</v>
      </c>
      <c r="C30" s="74">
        <v>10</v>
      </c>
      <c r="D30" s="74">
        <v>199</v>
      </c>
      <c r="E30" s="46">
        <v>643534</v>
      </c>
      <c r="F30" s="26" t="s">
        <v>123</v>
      </c>
      <c r="G30" s="46" t="s">
        <v>259</v>
      </c>
      <c r="H30" s="46" t="s">
        <v>259</v>
      </c>
      <c r="I30" s="46" t="s">
        <v>259</v>
      </c>
      <c r="J30" s="10" t="s">
        <v>156</v>
      </c>
      <c r="K30" s="74">
        <v>7</v>
      </c>
      <c r="L30" s="74">
        <v>97</v>
      </c>
      <c r="M30" s="46">
        <v>59442</v>
      </c>
      <c r="N30" s="28" t="s">
        <v>190</v>
      </c>
      <c r="O30" s="74">
        <v>8</v>
      </c>
      <c r="P30" s="46">
        <v>235</v>
      </c>
      <c r="Q30" s="46">
        <v>3121947</v>
      </c>
    </row>
    <row r="31" spans="2:17" ht="18.75" customHeight="1">
      <c r="B31" s="10" t="s">
        <v>88</v>
      </c>
      <c r="C31" s="74">
        <v>4</v>
      </c>
      <c r="D31" s="74" t="s">
        <v>273</v>
      </c>
      <c r="E31" s="46" t="s">
        <v>273</v>
      </c>
      <c r="F31" s="26" t="s">
        <v>124</v>
      </c>
      <c r="G31" s="46">
        <v>16</v>
      </c>
      <c r="H31" s="46">
        <v>945</v>
      </c>
      <c r="I31" s="46">
        <v>11535658</v>
      </c>
      <c r="J31" s="10" t="s">
        <v>157</v>
      </c>
      <c r="K31" s="74" t="s">
        <v>259</v>
      </c>
      <c r="L31" s="74" t="s">
        <v>259</v>
      </c>
      <c r="M31" s="46" t="s">
        <v>259</v>
      </c>
      <c r="N31" s="28" t="s">
        <v>191</v>
      </c>
      <c r="O31" s="74" t="s">
        <v>259</v>
      </c>
      <c r="P31" s="46" t="s">
        <v>259</v>
      </c>
      <c r="Q31" s="46" t="s">
        <v>259</v>
      </c>
    </row>
    <row r="32" spans="2:17" ht="18.75" customHeight="1">
      <c r="B32" s="10" t="s">
        <v>89</v>
      </c>
      <c r="C32" s="74">
        <v>1</v>
      </c>
      <c r="D32" s="74" t="s">
        <v>273</v>
      </c>
      <c r="E32" s="46" t="s">
        <v>273</v>
      </c>
      <c r="F32" s="26" t="s">
        <v>125</v>
      </c>
      <c r="G32" s="46">
        <v>2</v>
      </c>
      <c r="H32" s="46" t="s">
        <v>273</v>
      </c>
      <c r="I32" s="46" t="s">
        <v>273</v>
      </c>
      <c r="J32" s="10" t="s">
        <v>158</v>
      </c>
      <c r="K32" s="74">
        <v>3</v>
      </c>
      <c r="L32" s="74">
        <v>108</v>
      </c>
      <c r="M32" s="46">
        <v>391737</v>
      </c>
      <c r="N32" s="28" t="s">
        <v>192</v>
      </c>
      <c r="O32" s="74">
        <v>8</v>
      </c>
      <c r="P32" s="46">
        <v>757</v>
      </c>
      <c r="Q32" s="46">
        <v>2178820</v>
      </c>
    </row>
    <row r="33" spans="1:17" ht="18.75" customHeight="1">
      <c r="B33" s="10" t="s">
        <v>90</v>
      </c>
      <c r="C33" s="74">
        <v>5</v>
      </c>
      <c r="D33" s="74">
        <v>86</v>
      </c>
      <c r="E33" s="46">
        <v>242706</v>
      </c>
      <c r="F33" s="26" t="s">
        <v>126</v>
      </c>
      <c r="G33" s="46">
        <v>5</v>
      </c>
      <c r="H33" s="60">
        <v>796</v>
      </c>
      <c r="I33" s="46">
        <v>11305945</v>
      </c>
      <c r="J33" s="10" t="s">
        <v>159</v>
      </c>
      <c r="K33" s="74" t="s">
        <v>259</v>
      </c>
      <c r="L33" s="74" t="s">
        <v>259</v>
      </c>
      <c r="M33" s="46" t="s">
        <v>259</v>
      </c>
      <c r="N33" s="28" t="s">
        <v>193</v>
      </c>
      <c r="O33" s="74">
        <v>2</v>
      </c>
      <c r="P33" s="46" t="s">
        <v>273</v>
      </c>
      <c r="Q33" s="46" t="s">
        <v>273</v>
      </c>
    </row>
    <row r="34" spans="1:17" ht="18.75" customHeight="1">
      <c r="B34" s="10" t="s">
        <v>91</v>
      </c>
      <c r="C34" s="74">
        <v>12</v>
      </c>
      <c r="D34" s="75">
        <v>115</v>
      </c>
      <c r="E34" s="76">
        <v>247829</v>
      </c>
      <c r="F34" s="48" t="s">
        <v>127</v>
      </c>
      <c r="G34" s="46">
        <v>2</v>
      </c>
      <c r="H34" s="46" t="s">
        <v>276</v>
      </c>
      <c r="I34" s="46" t="s">
        <v>273</v>
      </c>
      <c r="J34" s="10" t="s">
        <v>160</v>
      </c>
      <c r="K34" s="74">
        <v>1</v>
      </c>
      <c r="L34" s="74" t="s">
        <v>276</v>
      </c>
      <c r="M34" s="46" t="s">
        <v>273</v>
      </c>
      <c r="N34" s="30" t="s">
        <v>194</v>
      </c>
      <c r="O34" s="74">
        <v>1</v>
      </c>
      <c r="P34" s="46" t="s">
        <v>273</v>
      </c>
      <c r="Q34" s="46" t="s">
        <v>273</v>
      </c>
    </row>
    <row r="35" spans="1:17" ht="18.75" customHeight="1">
      <c r="B35" s="10" t="s">
        <v>92</v>
      </c>
      <c r="C35" s="74">
        <v>2</v>
      </c>
      <c r="D35" s="74" t="s">
        <v>273</v>
      </c>
      <c r="E35" s="76" t="s">
        <v>273</v>
      </c>
      <c r="F35" s="48" t="s">
        <v>128</v>
      </c>
      <c r="G35" s="46">
        <v>4</v>
      </c>
      <c r="H35" s="46">
        <v>52</v>
      </c>
      <c r="I35" s="46">
        <v>56233</v>
      </c>
      <c r="J35" s="10" t="s">
        <v>161</v>
      </c>
      <c r="K35" s="74">
        <v>2</v>
      </c>
      <c r="L35" s="74" t="s">
        <v>275</v>
      </c>
      <c r="M35" s="46" t="s">
        <v>276</v>
      </c>
      <c r="N35" s="30" t="s">
        <v>195</v>
      </c>
      <c r="O35" s="74">
        <v>1</v>
      </c>
      <c r="P35" s="46" t="s">
        <v>273</v>
      </c>
      <c r="Q35" s="46" t="s">
        <v>273</v>
      </c>
    </row>
    <row r="36" spans="1:17" ht="18.75" customHeight="1">
      <c r="B36" s="10" t="s">
        <v>93</v>
      </c>
      <c r="C36" s="74">
        <v>1</v>
      </c>
      <c r="D36" s="74" t="s">
        <v>273</v>
      </c>
      <c r="E36" s="76" t="s">
        <v>273</v>
      </c>
      <c r="F36" s="48" t="s">
        <v>129</v>
      </c>
      <c r="G36" s="46">
        <v>2</v>
      </c>
      <c r="H36" s="46" t="s">
        <v>273</v>
      </c>
      <c r="I36" s="46" t="s">
        <v>273</v>
      </c>
      <c r="J36" s="10" t="s">
        <v>162</v>
      </c>
      <c r="K36" s="74">
        <v>4</v>
      </c>
      <c r="L36" s="74">
        <v>638</v>
      </c>
      <c r="M36" s="46">
        <v>785347</v>
      </c>
      <c r="N36" s="30" t="s">
        <v>196</v>
      </c>
      <c r="O36" s="74">
        <v>2</v>
      </c>
      <c r="P36" s="46" t="s">
        <v>276</v>
      </c>
      <c r="Q36" s="46" t="s">
        <v>273</v>
      </c>
    </row>
    <row r="37" spans="1:17" ht="18.75" customHeight="1">
      <c r="B37" s="10" t="s">
        <v>94</v>
      </c>
      <c r="C37" s="74">
        <v>5</v>
      </c>
      <c r="D37" s="74">
        <v>63</v>
      </c>
      <c r="E37" s="76">
        <v>66913</v>
      </c>
      <c r="F37" s="48" t="s">
        <v>130</v>
      </c>
      <c r="G37" s="46">
        <v>1</v>
      </c>
      <c r="H37" s="46" t="s">
        <v>273</v>
      </c>
      <c r="I37" s="46" t="s">
        <v>273</v>
      </c>
      <c r="J37" s="10" t="s">
        <v>163</v>
      </c>
      <c r="K37" s="74" t="s">
        <v>259</v>
      </c>
      <c r="L37" s="74" t="s">
        <v>259</v>
      </c>
      <c r="M37" s="46" t="s">
        <v>259</v>
      </c>
      <c r="N37" s="30" t="s">
        <v>197</v>
      </c>
      <c r="O37" s="74">
        <v>1</v>
      </c>
      <c r="P37" s="46" t="s">
        <v>273</v>
      </c>
      <c r="Q37" s="46" t="s">
        <v>273</v>
      </c>
    </row>
    <row r="38" spans="1:17" ht="18.75" customHeight="1">
      <c r="B38" s="10" t="s">
        <v>95</v>
      </c>
      <c r="C38" s="74">
        <v>4</v>
      </c>
      <c r="D38" s="74">
        <v>36</v>
      </c>
      <c r="E38" s="76">
        <v>176396</v>
      </c>
      <c r="F38" s="48" t="s">
        <v>131</v>
      </c>
      <c r="G38" s="46" t="s">
        <v>260</v>
      </c>
      <c r="H38" s="46" t="s">
        <v>260</v>
      </c>
      <c r="I38" s="46" t="s">
        <v>260</v>
      </c>
      <c r="J38" s="10" t="s">
        <v>164</v>
      </c>
      <c r="K38" s="74" t="s">
        <v>259</v>
      </c>
      <c r="L38" s="74" t="s">
        <v>259</v>
      </c>
      <c r="M38" s="46" t="s">
        <v>259</v>
      </c>
      <c r="N38" s="30" t="s">
        <v>198</v>
      </c>
      <c r="O38" s="74">
        <v>1</v>
      </c>
      <c r="P38" s="46" t="s">
        <v>273</v>
      </c>
      <c r="Q38" s="46" t="s">
        <v>273</v>
      </c>
    </row>
    <row r="39" spans="1:17" ht="18.75" customHeight="1">
      <c r="B39" s="10" t="s">
        <v>96</v>
      </c>
      <c r="C39" s="74">
        <v>13</v>
      </c>
      <c r="D39" s="74">
        <v>149</v>
      </c>
      <c r="E39" s="76">
        <v>139898</v>
      </c>
      <c r="F39" s="48" t="s">
        <v>132</v>
      </c>
      <c r="G39" s="46">
        <v>2</v>
      </c>
      <c r="H39" s="46" t="s">
        <v>273</v>
      </c>
      <c r="I39" s="46" t="s">
        <v>273</v>
      </c>
      <c r="J39" s="10" t="s">
        <v>165</v>
      </c>
      <c r="K39" s="74" t="s">
        <v>259</v>
      </c>
      <c r="L39" s="74" t="s">
        <v>259</v>
      </c>
      <c r="M39" s="46" t="s">
        <v>259</v>
      </c>
      <c r="N39" s="30" t="s">
        <v>199</v>
      </c>
      <c r="O39" s="74" t="s">
        <v>259</v>
      </c>
      <c r="P39" s="46" t="s">
        <v>259</v>
      </c>
      <c r="Q39" s="46" t="s">
        <v>259</v>
      </c>
    </row>
    <row r="40" spans="1:17" ht="18.75" customHeight="1">
      <c r="B40" s="10" t="s">
        <v>97</v>
      </c>
      <c r="C40" s="74">
        <v>2</v>
      </c>
      <c r="D40" s="74" t="s">
        <v>273</v>
      </c>
      <c r="E40" s="76" t="s">
        <v>273</v>
      </c>
      <c r="F40" s="48" t="s">
        <v>133</v>
      </c>
      <c r="G40" s="46" t="s">
        <v>260</v>
      </c>
      <c r="H40" s="46" t="s">
        <v>260</v>
      </c>
      <c r="I40" s="46" t="s">
        <v>260</v>
      </c>
      <c r="J40" s="10" t="s">
        <v>166</v>
      </c>
      <c r="K40" s="74" t="s">
        <v>259</v>
      </c>
      <c r="L40" s="74" t="s">
        <v>259</v>
      </c>
      <c r="M40" s="46" t="s">
        <v>259</v>
      </c>
      <c r="N40" s="30" t="s">
        <v>200</v>
      </c>
      <c r="O40" s="74" t="s">
        <v>259</v>
      </c>
      <c r="P40" s="46" t="s">
        <v>259</v>
      </c>
      <c r="Q40" s="46" t="s">
        <v>259</v>
      </c>
    </row>
    <row r="41" spans="1:17" ht="18.75" customHeight="1">
      <c r="B41" s="10" t="s">
        <v>98</v>
      </c>
      <c r="C41" s="74">
        <v>1</v>
      </c>
      <c r="D41" s="74" t="s">
        <v>273</v>
      </c>
      <c r="E41" s="76" t="s">
        <v>273</v>
      </c>
      <c r="F41" s="48" t="s">
        <v>134</v>
      </c>
      <c r="G41" s="46" t="s">
        <v>259</v>
      </c>
      <c r="H41" s="46" t="s">
        <v>259</v>
      </c>
      <c r="I41" s="46" t="s">
        <v>259</v>
      </c>
      <c r="J41" s="10" t="s">
        <v>167</v>
      </c>
      <c r="K41" s="74" t="s">
        <v>259</v>
      </c>
      <c r="L41" s="74" t="s">
        <v>259</v>
      </c>
      <c r="M41" s="46" t="s">
        <v>259</v>
      </c>
      <c r="N41" s="30" t="s">
        <v>201</v>
      </c>
      <c r="O41" s="74">
        <v>1</v>
      </c>
      <c r="P41" s="46" t="s">
        <v>273</v>
      </c>
      <c r="Q41" s="46" t="s">
        <v>276</v>
      </c>
    </row>
    <row r="42" spans="1:17" ht="18.75" customHeight="1">
      <c r="B42" s="10" t="s">
        <v>99</v>
      </c>
      <c r="C42" s="74">
        <v>9</v>
      </c>
      <c r="D42" s="74">
        <v>119</v>
      </c>
      <c r="E42" s="76">
        <v>128904</v>
      </c>
      <c r="F42" s="48" t="s">
        <v>135</v>
      </c>
      <c r="G42" s="46" t="s">
        <v>259</v>
      </c>
      <c r="H42" s="46" t="s">
        <v>259</v>
      </c>
      <c r="I42" s="46" t="s">
        <v>259</v>
      </c>
      <c r="J42" s="10" t="s">
        <v>168</v>
      </c>
      <c r="K42" s="74">
        <v>4</v>
      </c>
      <c r="L42" s="74">
        <v>638</v>
      </c>
      <c r="M42" s="46">
        <v>785347</v>
      </c>
      <c r="N42" s="30" t="s">
        <v>202</v>
      </c>
      <c r="O42" s="74" t="s">
        <v>259</v>
      </c>
      <c r="P42" s="46" t="s">
        <v>259</v>
      </c>
      <c r="Q42" s="46" t="s">
        <v>259</v>
      </c>
    </row>
    <row r="43" spans="1:17" ht="18.75" customHeight="1">
      <c r="B43" s="10" t="s">
        <v>100</v>
      </c>
      <c r="C43" s="74">
        <v>1</v>
      </c>
      <c r="D43" s="74" t="s">
        <v>273</v>
      </c>
      <c r="E43" s="76" t="s">
        <v>273</v>
      </c>
      <c r="F43" s="48" t="s">
        <v>136</v>
      </c>
      <c r="G43" s="46" t="s">
        <v>259</v>
      </c>
      <c r="H43" s="46" t="s">
        <v>259</v>
      </c>
      <c r="I43" s="46" t="s">
        <v>259</v>
      </c>
      <c r="J43" s="10" t="s">
        <v>169</v>
      </c>
      <c r="K43" s="74">
        <v>3</v>
      </c>
      <c r="L43" s="74">
        <v>317</v>
      </c>
      <c r="M43" s="46">
        <v>3750765</v>
      </c>
      <c r="N43" s="30" t="s">
        <v>229</v>
      </c>
      <c r="O43" s="74">
        <v>1</v>
      </c>
      <c r="P43" s="46" t="s">
        <v>273</v>
      </c>
      <c r="Q43" s="46" t="s">
        <v>273</v>
      </c>
    </row>
    <row r="44" spans="1:17" ht="18.75" customHeight="1">
      <c r="B44" s="70" t="s">
        <v>101</v>
      </c>
      <c r="C44" s="77" t="s">
        <v>259</v>
      </c>
      <c r="D44" s="77" t="s">
        <v>259</v>
      </c>
      <c r="E44" s="117" t="s">
        <v>259</v>
      </c>
      <c r="F44" s="71" t="s">
        <v>137</v>
      </c>
      <c r="G44" s="57" t="s">
        <v>259</v>
      </c>
      <c r="H44" s="57" t="s">
        <v>259</v>
      </c>
      <c r="I44" s="57" t="s">
        <v>259</v>
      </c>
      <c r="J44" s="9"/>
      <c r="K44" s="77"/>
      <c r="L44" s="77"/>
      <c r="M44" s="57"/>
      <c r="N44" s="31" t="s">
        <v>230</v>
      </c>
      <c r="O44" s="77">
        <v>1</v>
      </c>
      <c r="P44" s="57" t="s">
        <v>273</v>
      </c>
      <c r="Q44" s="57" t="s">
        <v>273</v>
      </c>
    </row>
    <row r="45" spans="1:17" ht="18.75" customHeight="1">
      <c r="B45" s="6"/>
      <c r="C45" s="7"/>
      <c r="D45" s="7"/>
      <c r="E45" s="15"/>
      <c r="F45" s="27"/>
      <c r="G45" s="15"/>
      <c r="H45" s="15"/>
      <c r="I45" s="44" t="s">
        <v>12</v>
      </c>
      <c r="M45" s="18"/>
      <c r="N45" s="18"/>
      <c r="O45" s="18"/>
      <c r="P45" s="18"/>
      <c r="Q45" s="44"/>
    </row>
    <row r="46" spans="1:17" ht="18.75" customHeight="1">
      <c r="B46" s="6"/>
      <c r="C46" s="6"/>
      <c r="D46" s="6"/>
      <c r="E46" s="27"/>
      <c r="F46" s="27"/>
      <c r="G46" s="27"/>
      <c r="H46" s="27"/>
      <c r="I46" s="44"/>
      <c r="J46" s="7"/>
      <c r="K46" s="7"/>
      <c r="L46" s="7"/>
      <c r="M46" s="15"/>
      <c r="N46" s="15"/>
      <c r="O46" s="15"/>
      <c r="P46" s="15"/>
      <c r="Q46" s="15"/>
    </row>
    <row r="47" spans="1:17" ht="18.75" customHeight="1">
      <c r="J47" s="6"/>
      <c r="K47" s="6"/>
      <c r="L47" s="6"/>
      <c r="M47" s="27"/>
      <c r="N47" s="27"/>
      <c r="O47" s="27"/>
      <c r="P47" s="27"/>
      <c r="Q47" s="27"/>
    </row>
    <row r="48" spans="1:17" ht="18.75" customHeight="1">
      <c r="A48" s="2"/>
      <c r="M48" s="18"/>
      <c r="N48" s="18"/>
      <c r="O48" s="18"/>
      <c r="P48" s="18"/>
      <c r="Q48" s="27"/>
    </row>
  </sheetData>
  <mergeCells count="27">
    <mergeCell ref="O5:O6"/>
    <mergeCell ref="J3:Q3"/>
    <mergeCell ref="B3:I3"/>
    <mergeCell ref="E5:E6"/>
    <mergeCell ref="C5:C6"/>
    <mergeCell ref="B5:B6"/>
    <mergeCell ref="D5:D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Y5:Y6"/>
    <mergeCell ref="P5:P6"/>
    <mergeCell ref="Q5:Q6"/>
    <mergeCell ref="R3:Y3"/>
    <mergeCell ref="R5:R6"/>
    <mergeCell ref="S5:S6"/>
    <mergeCell ref="T5:T6"/>
    <mergeCell ref="U5:U6"/>
    <mergeCell ref="V5:V6"/>
    <mergeCell ref="W5:W6"/>
    <mergeCell ref="X5:X6"/>
  </mergeCells>
  <phoneticPr fontId="2"/>
  <pageMargins left="0.59055118110236227" right="0.59055118110236227" top="0.59055118110236227" bottom="0" header="0.59055118110236227" footer="0.59055118110236227"/>
  <pageSetup paperSize="9" orientation="portrait" r:id="rId1"/>
  <headerFooter alignWithMargins="0"/>
  <colBreaks count="1" manualBreakCount="1">
    <brk id="9" min="1" max="4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view="pageBreakPreview" zoomScaleNormal="100" zoomScaleSheetLayoutView="100" workbookViewId="0">
      <selection activeCell="E6" sqref="E6"/>
    </sheetView>
  </sheetViews>
  <sheetFormatPr defaultColWidth="11.375" defaultRowHeight="18.75" customHeight="1"/>
  <cols>
    <col min="1" max="1" width="11.375" style="18" customWidth="1"/>
    <col min="2" max="3" width="11.375" style="34" customWidth="1"/>
    <col min="4" max="11" width="11.375" style="18" customWidth="1"/>
    <col min="12" max="12" width="11.375" style="35" customWidth="1"/>
    <col min="13" max="16384" width="11.375" style="18"/>
  </cols>
  <sheetData>
    <row r="1" spans="2:12" ht="18.75" customHeight="1">
      <c r="B1" s="18"/>
      <c r="C1" s="18"/>
      <c r="J1" s="34"/>
    </row>
    <row r="2" spans="2:12" s="106" customFormat="1" ht="18.75" customHeight="1">
      <c r="B2" s="105">
        <v>96</v>
      </c>
      <c r="C2" s="105"/>
      <c r="I2" s="108"/>
      <c r="L2" s="107"/>
    </row>
    <row r="3" spans="2:12" ht="18.75" customHeight="1">
      <c r="B3" s="118"/>
      <c r="C3" s="118"/>
      <c r="D3" s="118"/>
      <c r="E3" s="118"/>
      <c r="F3" s="118"/>
      <c r="G3" s="118"/>
      <c r="H3" s="118"/>
      <c r="I3" s="118"/>
    </row>
    <row r="4" spans="2:12" ht="18.75" customHeight="1" thickBot="1">
      <c r="B4" s="36" t="s">
        <v>262</v>
      </c>
      <c r="C4" s="36"/>
      <c r="D4" s="37"/>
      <c r="E4" s="21"/>
      <c r="F4" s="21"/>
      <c r="G4" s="21"/>
      <c r="H4" s="21"/>
      <c r="I4" s="21" t="s">
        <v>279</v>
      </c>
      <c r="K4" s="34"/>
    </row>
    <row r="5" spans="2:12" ht="18.75" customHeight="1" thickTop="1">
      <c r="B5" s="139" t="s">
        <v>25</v>
      </c>
      <c r="C5" s="139"/>
      <c r="D5" s="139"/>
      <c r="E5" s="140"/>
      <c r="F5" s="163" t="s">
        <v>26</v>
      </c>
      <c r="G5" s="163"/>
      <c r="H5" s="163"/>
      <c r="I5" s="163"/>
      <c r="K5" s="34"/>
    </row>
    <row r="6" spans="2:12" ht="18.75" customHeight="1">
      <c r="B6" s="90" t="s">
        <v>0</v>
      </c>
      <c r="C6" s="91"/>
      <c r="D6" s="92"/>
      <c r="E6" s="53">
        <v>106858</v>
      </c>
      <c r="F6" s="93" t="s">
        <v>0</v>
      </c>
      <c r="G6" s="94"/>
      <c r="H6" s="92"/>
      <c r="I6" s="92">
        <v>106858</v>
      </c>
      <c r="K6" s="34"/>
    </row>
    <row r="7" spans="2:12" ht="18.75" customHeight="1">
      <c r="B7" s="15" t="s">
        <v>240</v>
      </c>
      <c r="C7" s="48"/>
      <c r="D7" s="86"/>
      <c r="E7" s="47" t="s">
        <v>255</v>
      </c>
      <c r="F7" s="87" t="s">
        <v>245</v>
      </c>
      <c r="G7" s="48"/>
      <c r="H7" s="86"/>
      <c r="I7" s="86">
        <v>911</v>
      </c>
    </row>
    <row r="8" spans="2:12" ht="18.75" customHeight="1">
      <c r="B8" s="15" t="s">
        <v>241</v>
      </c>
      <c r="C8" s="48"/>
      <c r="D8" s="86"/>
      <c r="E8" s="47">
        <v>2496</v>
      </c>
      <c r="F8" s="87" t="s">
        <v>246</v>
      </c>
      <c r="G8" s="48"/>
      <c r="H8" s="103"/>
      <c r="I8" s="103">
        <v>314</v>
      </c>
      <c r="L8" s="43"/>
    </row>
    <row r="9" spans="2:12" ht="18.75" customHeight="1">
      <c r="B9" s="15" t="s">
        <v>242</v>
      </c>
      <c r="C9" s="48"/>
      <c r="D9" s="86"/>
      <c r="E9" s="47">
        <v>29584</v>
      </c>
      <c r="F9" s="165" t="s">
        <v>256</v>
      </c>
      <c r="G9" s="166"/>
      <c r="H9" s="103"/>
      <c r="I9" s="103">
        <v>14334</v>
      </c>
      <c r="L9" s="43"/>
    </row>
    <row r="10" spans="2:12" ht="18.75" customHeight="1">
      <c r="B10" s="15" t="s">
        <v>243</v>
      </c>
      <c r="C10" s="48"/>
      <c r="D10" s="86"/>
      <c r="E10" s="47">
        <v>361</v>
      </c>
      <c r="F10" s="87" t="s">
        <v>247</v>
      </c>
      <c r="G10" s="48"/>
      <c r="H10" s="103"/>
      <c r="I10" s="103">
        <v>89071</v>
      </c>
    </row>
    <row r="11" spans="2:12" ht="18.75" customHeight="1">
      <c r="B11" s="88" t="s">
        <v>244</v>
      </c>
      <c r="C11" s="71"/>
      <c r="D11" s="102"/>
      <c r="E11" s="58">
        <v>74417</v>
      </c>
      <c r="F11" s="89" t="s">
        <v>248</v>
      </c>
      <c r="G11" s="71"/>
      <c r="H11" s="102"/>
      <c r="I11" s="102">
        <v>2228</v>
      </c>
    </row>
    <row r="12" spans="2:12" ht="18.75" customHeight="1">
      <c r="I12" s="19" t="s">
        <v>12</v>
      </c>
    </row>
    <row r="13" spans="2:12" ht="18.75" customHeight="1">
      <c r="B13" s="164"/>
      <c r="C13" s="164"/>
      <c r="D13" s="164"/>
      <c r="E13" s="164"/>
      <c r="F13" s="164"/>
      <c r="G13" s="164"/>
      <c r="H13" s="164"/>
      <c r="I13" s="164"/>
    </row>
    <row r="48" spans="1:1" ht="18.75" customHeight="1">
      <c r="A48" s="34"/>
    </row>
  </sheetData>
  <mergeCells count="5">
    <mergeCell ref="B5:E5"/>
    <mergeCell ref="F5:I5"/>
    <mergeCell ref="B13:I13"/>
    <mergeCell ref="B3:I3"/>
    <mergeCell ref="F9:G9"/>
  </mergeCells>
  <phoneticPr fontId="2"/>
  <pageMargins left="0.59055118110236227" right="0.59055118110236227" top="0.59055118110236227" bottom="0" header="0.59055118110236227" footer="0.5905511811023622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表1~2</vt:lpstr>
      <vt:lpstr>表3</vt:lpstr>
      <vt:lpstr>表4</vt:lpstr>
      <vt:lpstr>表5</vt:lpstr>
      <vt:lpstr>表6</vt:lpstr>
      <vt:lpstr>'表1~2'!Print_Area</vt:lpstr>
      <vt:lpstr>表3!Print_Area</vt:lpstr>
      <vt:lpstr>表4!Print_Area</vt:lpstr>
      <vt:lpstr>表5!Print_Area</vt:lpstr>
      <vt:lpstr>表6!Print_Area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ono mitsuru</dc:creator>
  <cp:lastModifiedBy>望月　啓一郎</cp:lastModifiedBy>
  <cp:lastPrinted>2016-04-27T03:15:36Z</cp:lastPrinted>
  <dcterms:created xsi:type="dcterms:W3CDTF">2001-06-05T02:11:26Z</dcterms:created>
  <dcterms:modified xsi:type="dcterms:W3CDTF">2018-05-10T05:42:47Z</dcterms:modified>
</cp:coreProperties>
</file>