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24D983EE-0F68-48C3-A12F-C4DA1CAB246B}" xr6:coauthVersionLast="47" xr6:coauthVersionMax="47" xr10:uidLastSave="{00000000-0000-0000-0000-000000000000}"/>
  <workbookProtection workbookAlgorithmName="SHA-512" workbookHashValue="GYz3pSIQziKm4iW8TA70uJgj8HaW9E9HmIUy/iJ5X0kEJQzWXPAzJM/Hvs5/JCsj/6njeohv1hlNXCNSdZ7muQ==" workbookSaltValue="PBE7mcGYC+S2f3WvDSDW6w==" workbookSpinCount="100000" lockStructure="1"/>
  <bookViews>
    <workbookView xWindow="-120" yWindow="-120" windowWidth="20640" windowHeight="11160" xr2:uid="{00000000-000D-0000-FFFF-FFFF00000000}"/>
  </bookViews>
  <sheets>
    <sheet name="総括表" sheetId="2" r:id="rId1"/>
    <sheet name="個人票１（例）" sheetId="1" r:id="rId2"/>
    <sheet name="個人票２（例）" sheetId="13" r:id="rId3"/>
    <sheet name="個人票１" sheetId="14" r:id="rId4"/>
    <sheet name="個人票２" sheetId="15" r:id="rId5"/>
    <sheet name="個人票３" sheetId="16" r:id="rId6"/>
    <sheet name="個人票４" sheetId="17" r:id="rId7"/>
    <sheet name="個人票５" sheetId="18" r:id="rId8"/>
    <sheet name="研修リスト" sheetId="12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2" l="1"/>
  <c r="D16" i="2"/>
  <c r="C16" i="2"/>
  <c r="E15" i="2"/>
  <c r="D15" i="2"/>
  <c r="C15" i="2"/>
  <c r="E14" i="2"/>
  <c r="D14" i="2"/>
  <c r="C14" i="2"/>
  <c r="E13" i="2"/>
  <c r="D13" i="2"/>
  <c r="C13" i="2"/>
  <c r="E12" i="2"/>
  <c r="D12" i="2"/>
  <c r="C12" i="2"/>
  <c r="E11" i="2"/>
  <c r="D11" i="2"/>
  <c r="C11" i="2"/>
  <c r="E20" i="18"/>
  <c r="F16" i="2" s="1"/>
  <c r="E20" i="17"/>
  <c r="F15" i="2" s="1"/>
  <c r="E20" i="16"/>
  <c r="F14" i="2" s="1"/>
  <c r="E20" i="15"/>
  <c r="F13" i="2" s="1"/>
  <c r="E20" i="14"/>
  <c r="F12" i="2" s="1"/>
  <c r="E20" i="13"/>
  <c r="F11" i="2" s="1"/>
  <c r="F17" i="2" l="1"/>
  <c r="E10" i="2"/>
  <c r="D10" i="2" l="1"/>
  <c r="C10" i="2"/>
  <c r="E20" i="1"/>
  <c r="F10" i="2" s="1"/>
</calcChain>
</file>

<file path=xl/sharedStrings.xml><?xml version="1.0" encoding="utf-8"?>
<sst xmlns="http://schemas.openxmlformats.org/spreadsheetml/2006/main" count="208" uniqueCount="70">
  <si>
    <t>法人名</t>
    <rPh sb="0" eb="2">
      <t>ホウジン</t>
    </rPh>
    <rPh sb="2" eb="3">
      <t>メイ</t>
    </rPh>
    <phoneticPr fontId="1"/>
  </si>
  <si>
    <t>担当者名</t>
    <rPh sb="0" eb="3">
      <t>タントウシャ</t>
    </rPh>
    <rPh sb="3" eb="4">
      <t>メイ</t>
    </rPh>
    <phoneticPr fontId="1"/>
  </si>
  <si>
    <t>電話番号</t>
    <rPh sb="0" eb="2">
      <t>デンワ</t>
    </rPh>
    <rPh sb="2" eb="4">
      <t>バンゴウ</t>
    </rPh>
    <phoneticPr fontId="1"/>
  </si>
  <si>
    <t>事業所名</t>
    <rPh sb="0" eb="3">
      <t>ジギョウショ</t>
    </rPh>
    <rPh sb="3" eb="4">
      <t>メイ</t>
    </rPh>
    <phoneticPr fontId="1"/>
  </si>
  <si>
    <t>事業所番号</t>
    <rPh sb="0" eb="3">
      <t>ジギョウショ</t>
    </rPh>
    <rPh sb="3" eb="5">
      <t>バンゴウ</t>
    </rPh>
    <phoneticPr fontId="1"/>
  </si>
  <si>
    <t>勤務する事業所</t>
    <rPh sb="0" eb="2">
      <t>キンム</t>
    </rPh>
    <rPh sb="4" eb="6">
      <t>ジギョウ</t>
    </rPh>
    <rPh sb="6" eb="7">
      <t>ショ</t>
    </rPh>
    <phoneticPr fontId="1"/>
  </si>
  <si>
    <t>研修名</t>
    <rPh sb="0" eb="2">
      <t>ケンシュウ</t>
    </rPh>
    <rPh sb="2" eb="3">
      <t>メイ</t>
    </rPh>
    <phoneticPr fontId="1"/>
  </si>
  <si>
    <t>研修期間</t>
    <rPh sb="0" eb="2">
      <t>ケンシュウ</t>
    </rPh>
    <rPh sb="2" eb="4">
      <t>キカン</t>
    </rPh>
    <phoneticPr fontId="1"/>
  </si>
  <si>
    <t>サービス種別</t>
    <rPh sb="4" eb="6">
      <t>シュベツ</t>
    </rPh>
    <phoneticPr fontId="1"/>
  </si>
  <si>
    <t>受講者</t>
    <rPh sb="0" eb="2">
      <t>ジュコウ</t>
    </rPh>
    <rPh sb="2" eb="3">
      <t>モノ</t>
    </rPh>
    <phoneticPr fontId="1"/>
  </si>
  <si>
    <t>勤務する事業所名</t>
    <rPh sb="0" eb="2">
      <t>キンム</t>
    </rPh>
    <rPh sb="4" eb="6">
      <t>ジギョウ</t>
    </rPh>
    <rPh sb="6" eb="7">
      <t>ショ</t>
    </rPh>
    <rPh sb="7" eb="8">
      <t>メイ</t>
    </rPh>
    <phoneticPr fontId="1"/>
  </si>
  <si>
    <t>合計</t>
    <rPh sb="0" eb="2">
      <t>ゴウケイ</t>
    </rPh>
    <phoneticPr fontId="1"/>
  </si>
  <si>
    <t>法人名</t>
    <rPh sb="0" eb="1">
      <t>ホウ</t>
    </rPh>
    <rPh sb="1" eb="2">
      <t>ニン</t>
    </rPh>
    <rPh sb="2" eb="3">
      <t>メイ</t>
    </rPh>
    <phoneticPr fontId="1"/>
  </si>
  <si>
    <t>E-mail</t>
    <phoneticPr fontId="1"/>
  </si>
  <si>
    <t>受講会場名</t>
    <rPh sb="0" eb="2">
      <t>ジュコウ</t>
    </rPh>
    <rPh sb="2" eb="4">
      <t>カイジョウ</t>
    </rPh>
    <rPh sb="4" eb="5">
      <t>メイ</t>
    </rPh>
    <phoneticPr fontId="1"/>
  </si>
  <si>
    <t>令和　　年　　月　　日　から</t>
    <rPh sb="0" eb="2">
      <t>レイワ</t>
    </rPh>
    <rPh sb="4" eb="5">
      <t>ネン</t>
    </rPh>
    <rPh sb="7" eb="8">
      <t>ツキ</t>
    </rPh>
    <rPh sb="10" eb="11">
      <t>ニチ</t>
    </rPh>
    <phoneticPr fontId="1"/>
  </si>
  <si>
    <t>令和　　年　　月　　日　まで</t>
    <rPh sb="0" eb="2">
      <t>レイワ</t>
    </rPh>
    <rPh sb="4" eb="5">
      <t>ネン</t>
    </rPh>
    <rPh sb="7" eb="8">
      <t>ツキ</t>
    </rPh>
    <rPh sb="10" eb="11">
      <t>ニチ</t>
    </rPh>
    <phoneticPr fontId="1"/>
  </si>
  <si>
    <t>研修実施機関名</t>
    <rPh sb="0" eb="2">
      <t>ケンシュウ</t>
    </rPh>
    <rPh sb="2" eb="4">
      <t>ジッシ</t>
    </rPh>
    <rPh sb="4" eb="6">
      <t>キカン</t>
    </rPh>
    <rPh sb="6" eb="7">
      <t>メイ</t>
    </rPh>
    <phoneticPr fontId="1"/>
  </si>
  <si>
    <t>氏　　名</t>
    <rPh sb="0" eb="1">
      <t>シ</t>
    </rPh>
    <rPh sb="3" eb="4">
      <t>ナ</t>
    </rPh>
    <phoneticPr fontId="1"/>
  </si>
  <si>
    <t>住　　所</t>
    <rPh sb="0" eb="1">
      <t>ジュウ</t>
    </rPh>
    <rPh sb="3" eb="4">
      <t>ショ</t>
    </rPh>
    <phoneticPr fontId="1"/>
  </si>
  <si>
    <t>研　修　名</t>
    <rPh sb="0" eb="1">
      <t>ケン</t>
    </rPh>
    <rPh sb="2" eb="3">
      <t>オサム</t>
    </rPh>
    <rPh sb="4" eb="5">
      <t>メイ</t>
    </rPh>
    <phoneticPr fontId="1"/>
  </si>
  <si>
    <t>受　講　料</t>
    <rPh sb="0" eb="1">
      <t>ウケ</t>
    </rPh>
    <rPh sb="2" eb="3">
      <t>コウ</t>
    </rPh>
    <rPh sb="4" eb="5">
      <t>リョウ</t>
    </rPh>
    <phoneticPr fontId="1"/>
  </si>
  <si>
    <t>受　験　料</t>
    <rPh sb="0" eb="1">
      <t>ウケ</t>
    </rPh>
    <rPh sb="2" eb="3">
      <t>ゲン</t>
    </rPh>
    <rPh sb="4" eb="5">
      <t>リョウ</t>
    </rPh>
    <phoneticPr fontId="1"/>
  </si>
  <si>
    <t>教　材　費</t>
    <rPh sb="0" eb="1">
      <t>キョウ</t>
    </rPh>
    <rPh sb="2" eb="3">
      <t>ザイ</t>
    </rPh>
    <rPh sb="4" eb="5">
      <t>ヒ</t>
    </rPh>
    <phoneticPr fontId="1"/>
  </si>
  <si>
    <t>合　　　計</t>
    <rPh sb="0" eb="1">
      <t>ゴウ</t>
    </rPh>
    <rPh sb="4" eb="5">
      <t>ケイ</t>
    </rPh>
    <phoneticPr fontId="1"/>
  </si>
  <si>
    <t>介護職員初任者研修</t>
    <rPh sb="0" eb="2">
      <t>カイゴ</t>
    </rPh>
    <rPh sb="2" eb="4">
      <t>ショクイン</t>
    </rPh>
    <rPh sb="4" eb="7">
      <t>ショニンシャ</t>
    </rPh>
    <rPh sb="7" eb="9">
      <t>ケンシュウ</t>
    </rPh>
    <phoneticPr fontId="1"/>
  </si>
  <si>
    <t>介護支援専門員実務研修</t>
    <rPh sb="0" eb="2">
      <t>カイゴ</t>
    </rPh>
    <rPh sb="2" eb="4">
      <t>シエン</t>
    </rPh>
    <rPh sb="4" eb="7">
      <t>センモンイン</t>
    </rPh>
    <rPh sb="7" eb="9">
      <t>ジツム</t>
    </rPh>
    <rPh sb="9" eb="11">
      <t>ケンシュウ</t>
    </rPh>
    <phoneticPr fontId="1"/>
  </si>
  <si>
    <t>認知症介護基礎研修</t>
    <rPh sb="0" eb="3">
      <t>ニンチショウ</t>
    </rPh>
    <rPh sb="3" eb="5">
      <t>カイゴ</t>
    </rPh>
    <rPh sb="5" eb="9">
      <t>キソケンシュウ</t>
    </rPh>
    <phoneticPr fontId="1"/>
  </si>
  <si>
    <t>認知症介護実践者研修</t>
    <rPh sb="0" eb="3">
      <t>ニンチショウ</t>
    </rPh>
    <rPh sb="3" eb="5">
      <t>カイゴ</t>
    </rPh>
    <rPh sb="5" eb="8">
      <t>ジッセンシャ</t>
    </rPh>
    <rPh sb="8" eb="10">
      <t>ケンシュウ</t>
    </rPh>
    <phoneticPr fontId="1"/>
  </si>
  <si>
    <t>小田原市介護職員キャリアアップ支援事業費補助金事業報告書（総括表）</t>
    <rPh sb="0" eb="4">
      <t>オダワラシ</t>
    </rPh>
    <rPh sb="4" eb="6">
      <t>カイゴ</t>
    </rPh>
    <rPh sb="6" eb="8">
      <t>ショクイン</t>
    </rPh>
    <rPh sb="15" eb="17">
      <t>シエン</t>
    </rPh>
    <rPh sb="17" eb="19">
      <t>ジギョウ</t>
    </rPh>
    <rPh sb="19" eb="20">
      <t>ヒ</t>
    </rPh>
    <rPh sb="20" eb="22">
      <t>ホジョ</t>
    </rPh>
    <rPh sb="22" eb="23">
      <t>キン</t>
    </rPh>
    <rPh sb="23" eb="25">
      <t>ジギョウ</t>
    </rPh>
    <rPh sb="25" eb="28">
      <t>ホウコクショ</t>
    </rPh>
    <rPh sb="29" eb="31">
      <t>ソウカツ</t>
    </rPh>
    <rPh sb="31" eb="32">
      <t>ヒョウ</t>
    </rPh>
    <phoneticPr fontId="1"/>
  </si>
  <si>
    <t>小田原市介護職員キャリアアップ支援事業費補助金事業報告書（個人票１）</t>
    <rPh sb="0" eb="4">
      <t>オダワラシ</t>
    </rPh>
    <rPh sb="4" eb="6">
      <t>カイゴ</t>
    </rPh>
    <rPh sb="6" eb="8">
      <t>ショクイン</t>
    </rPh>
    <rPh sb="15" eb="17">
      <t>シエン</t>
    </rPh>
    <rPh sb="17" eb="19">
      <t>ジギョウ</t>
    </rPh>
    <rPh sb="19" eb="20">
      <t>ヒ</t>
    </rPh>
    <rPh sb="20" eb="22">
      <t>ホジョ</t>
    </rPh>
    <rPh sb="22" eb="23">
      <t>キン</t>
    </rPh>
    <rPh sb="23" eb="25">
      <t>ジギョウ</t>
    </rPh>
    <rPh sb="25" eb="28">
      <t>ホウコクショ</t>
    </rPh>
    <rPh sb="29" eb="31">
      <t>コジン</t>
    </rPh>
    <rPh sb="31" eb="32">
      <t>ヒョウ</t>
    </rPh>
    <phoneticPr fontId="1"/>
  </si>
  <si>
    <t>研修費用</t>
    <rPh sb="0" eb="2">
      <t>ケンシュウ</t>
    </rPh>
    <rPh sb="2" eb="4">
      <t>ヒヨウ</t>
    </rPh>
    <phoneticPr fontId="1"/>
  </si>
  <si>
    <t>令和　　年　　月　　日</t>
    <rPh sb="0" eb="2">
      <t>レイワ</t>
    </rPh>
    <rPh sb="4" eb="5">
      <t>ネン</t>
    </rPh>
    <rPh sb="7" eb="8">
      <t>ツキ</t>
    </rPh>
    <rPh sb="10" eb="11">
      <t>ニチ</t>
    </rPh>
    <phoneticPr fontId="1"/>
  </si>
  <si>
    <t>小田原市介護職員キャリアアップ支援事業費補助金事業報告書（個人票２）</t>
    <rPh sb="0" eb="4">
      <t>オダワラシ</t>
    </rPh>
    <rPh sb="4" eb="6">
      <t>カイゴ</t>
    </rPh>
    <rPh sb="6" eb="8">
      <t>ショクイン</t>
    </rPh>
    <rPh sb="15" eb="17">
      <t>シエン</t>
    </rPh>
    <rPh sb="17" eb="19">
      <t>ジギョウ</t>
    </rPh>
    <rPh sb="19" eb="20">
      <t>ヒ</t>
    </rPh>
    <rPh sb="20" eb="22">
      <t>ホジョ</t>
    </rPh>
    <rPh sb="22" eb="23">
      <t>キン</t>
    </rPh>
    <rPh sb="23" eb="25">
      <t>ジギョウ</t>
    </rPh>
    <rPh sb="25" eb="28">
      <t>ホウコクショ</t>
    </rPh>
    <rPh sb="29" eb="31">
      <t>コジン</t>
    </rPh>
    <rPh sb="31" eb="32">
      <t>ヒョウ</t>
    </rPh>
    <phoneticPr fontId="1"/>
  </si>
  <si>
    <t>研修を受講した者</t>
    <rPh sb="0" eb="2">
      <t>ケンシュウ</t>
    </rPh>
    <rPh sb="3" eb="5">
      <t>ジュコウ</t>
    </rPh>
    <rPh sb="7" eb="8">
      <t>モノ</t>
    </rPh>
    <phoneticPr fontId="1"/>
  </si>
  <si>
    <t>受講した研修</t>
    <rPh sb="0" eb="2">
      <t>ジュコウ</t>
    </rPh>
    <rPh sb="4" eb="6">
      <t>ケンシュウ</t>
    </rPh>
    <phoneticPr fontId="1"/>
  </si>
  <si>
    <t>小田原市介護職員キャリアアップ支援事業費補助金事業報告書（個人票３）</t>
    <rPh sb="0" eb="4">
      <t>オダワラシ</t>
    </rPh>
    <rPh sb="4" eb="6">
      <t>カイゴ</t>
    </rPh>
    <rPh sb="6" eb="8">
      <t>ショクイン</t>
    </rPh>
    <rPh sb="15" eb="17">
      <t>シエン</t>
    </rPh>
    <rPh sb="17" eb="19">
      <t>ジギョウ</t>
    </rPh>
    <rPh sb="19" eb="20">
      <t>ヒ</t>
    </rPh>
    <rPh sb="20" eb="22">
      <t>ホジョ</t>
    </rPh>
    <rPh sb="22" eb="23">
      <t>キン</t>
    </rPh>
    <rPh sb="23" eb="25">
      <t>ジギョウ</t>
    </rPh>
    <rPh sb="25" eb="28">
      <t>ホウコクショ</t>
    </rPh>
    <rPh sb="29" eb="31">
      <t>コジン</t>
    </rPh>
    <rPh sb="31" eb="32">
      <t>ヒョウ</t>
    </rPh>
    <phoneticPr fontId="1"/>
  </si>
  <si>
    <t>小田原市介護職員キャリアアップ支援事業費補助金事業報告書（個人票４）</t>
    <rPh sb="0" eb="4">
      <t>オダワラシ</t>
    </rPh>
    <rPh sb="4" eb="6">
      <t>カイゴ</t>
    </rPh>
    <rPh sb="6" eb="8">
      <t>ショクイン</t>
    </rPh>
    <rPh sb="15" eb="17">
      <t>シエン</t>
    </rPh>
    <rPh sb="17" eb="19">
      <t>ジギョウ</t>
    </rPh>
    <rPh sb="19" eb="20">
      <t>ヒ</t>
    </rPh>
    <rPh sb="20" eb="22">
      <t>ホジョ</t>
    </rPh>
    <rPh sb="22" eb="23">
      <t>キン</t>
    </rPh>
    <rPh sb="23" eb="25">
      <t>ジギョウ</t>
    </rPh>
    <rPh sb="25" eb="28">
      <t>ホウコクショ</t>
    </rPh>
    <rPh sb="29" eb="31">
      <t>コジン</t>
    </rPh>
    <rPh sb="31" eb="32">
      <t>ヒョウ</t>
    </rPh>
    <phoneticPr fontId="1"/>
  </si>
  <si>
    <t>小田原市介護職員キャリアアップ支援事業費補助金事業報告書（個人票５）</t>
    <rPh sb="0" eb="4">
      <t>オダワラシ</t>
    </rPh>
    <rPh sb="4" eb="6">
      <t>カイゴ</t>
    </rPh>
    <rPh sb="6" eb="8">
      <t>ショクイン</t>
    </rPh>
    <rPh sb="15" eb="17">
      <t>シエン</t>
    </rPh>
    <rPh sb="17" eb="19">
      <t>ジギョウ</t>
    </rPh>
    <rPh sb="19" eb="20">
      <t>ヒ</t>
    </rPh>
    <rPh sb="20" eb="22">
      <t>ホジョ</t>
    </rPh>
    <rPh sb="22" eb="23">
      <t>キン</t>
    </rPh>
    <rPh sb="23" eb="25">
      <t>ジギョウ</t>
    </rPh>
    <rPh sb="25" eb="28">
      <t>ホウコクショ</t>
    </rPh>
    <rPh sb="29" eb="31">
      <t>コジン</t>
    </rPh>
    <rPh sb="31" eb="32">
      <t>ヒョウ</t>
    </rPh>
    <phoneticPr fontId="1"/>
  </si>
  <si>
    <t>株式会社小田原城</t>
    <rPh sb="0" eb="2">
      <t>カブシキ</t>
    </rPh>
    <rPh sb="2" eb="4">
      <t>カイシャ</t>
    </rPh>
    <rPh sb="4" eb="7">
      <t>オダワラ</t>
    </rPh>
    <rPh sb="7" eb="8">
      <t>ジョウ</t>
    </rPh>
    <phoneticPr fontId="1"/>
  </si>
  <si>
    <t>株式会社小田原城</t>
    <rPh sb="0" eb="2">
      <t>カブシキ</t>
    </rPh>
    <rPh sb="2" eb="4">
      <t>カイシャ</t>
    </rPh>
    <rPh sb="4" eb="8">
      <t>オダワラジョウ</t>
    </rPh>
    <phoneticPr fontId="1"/>
  </si>
  <si>
    <t>荻窪童子</t>
    <rPh sb="0" eb="2">
      <t>オギクボ</t>
    </rPh>
    <rPh sb="2" eb="4">
      <t>ドウジ</t>
    </rPh>
    <phoneticPr fontId="1"/>
  </si>
  <si>
    <t>特別養護老人ホーム　小田原城</t>
    <rPh sb="0" eb="2">
      <t>トクベツ</t>
    </rPh>
    <rPh sb="2" eb="4">
      <t>ヨウゴ</t>
    </rPh>
    <rPh sb="4" eb="6">
      <t>ロウジン</t>
    </rPh>
    <rPh sb="10" eb="13">
      <t>オダワラ</t>
    </rPh>
    <rPh sb="13" eb="14">
      <t>ジョウ</t>
    </rPh>
    <phoneticPr fontId="1"/>
  </si>
  <si>
    <t>介護老人福祉施設</t>
    <rPh sb="0" eb="2">
      <t>カイゴ</t>
    </rPh>
    <rPh sb="2" eb="4">
      <t>ロウジン</t>
    </rPh>
    <rPh sb="4" eb="6">
      <t>フクシ</t>
    </rPh>
    <rPh sb="6" eb="8">
      <t>シセツ</t>
    </rPh>
    <phoneticPr fontId="1"/>
  </si>
  <si>
    <t>小田原市荻窪３００－１</t>
    <rPh sb="0" eb="4">
      <t>オダワラシ</t>
    </rPh>
    <rPh sb="4" eb="6">
      <t>オギクボ</t>
    </rPh>
    <phoneticPr fontId="1"/>
  </si>
  <si>
    <t>14256566</t>
    <phoneticPr fontId="1"/>
  </si>
  <si>
    <t>神奈川県高齢者施設協議会</t>
    <rPh sb="0" eb="4">
      <t>カナガワケン</t>
    </rPh>
    <rPh sb="4" eb="7">
      <t>コウレイシャ</t>
    </rPh>
    <rPh sb="7" eb="9">
      <t>シセツ</t>
    </rPh>
    <rPh sb="9" eb="12">
      <t>キョウギカイ</t>
    </rPh>
    <phoneticPr fontId="1"/>
  </si>
  <si>
    <t>神奈川県福祉センター</t>
    <rPh sb="0" eb="4">
      <t>カナガワケン</t>
    </rPh>
    <rPh sb="4" eb="6">
      <t>フクシ</t>
    </rPh>
    <phoneticPr fontId="1"/>
  </si>
  <si>
    <t>令和４年８月１日　から</t>
    <rPh sb="0" eb="2">
      <t>レイワ</t>
    </rPh>
    <rPh sb="3" eb="4">
      <t>ネン</t>
    </rPh>
    <rPh sb="5" eb="6">
      <t>ツキ</t>
    </rPh>
    <rPh sb="7" eb="8">
      <t>ニチ</t>
    </rPh>
    <phoneticPr fontId="1"/>
  </si>
  <si>
    <t>令和４年９月３１日　まで</t>
    <rPh sb="0" eb="2">
      <t>レイワ</t>
    </rPh>
    <rPh sb="3" eb="4">
      <t>ネン</t>
    </rPh>
    <rPh sb="5" eb="6">
      <t>ツキ</t>
    </rPh>
    <rPh sb="8" eb="9">
      <t>ニチ</t>
    </rPh>
    <phoneticPr fontId="1"/>
  </si>
  <si>
    <t>令和４年９月３１日</t>
    <rPh sb="0" eb="2">
      <t>レイワ</t>
    </rPh>
    <rPh sb="3" eb="4">
      <t>ネン</t>
    </rPh>
    <rPh sb="5" eb="6">
      <t>ツキ</t>
    </rPh>
    <rPh sb="8" eb="9">
      <t>ニチ</t>
    </rPh>
    <phoneticPr fontId="1"/>
  </si>
  <si>
    <t>荻窪女子</t>
    <rPh sb="0" eb="2">
      <t>オギクボ</t>
    </rPh>
    <rPh sb="2" eb="4">
      <t>ジョシ</t>
    </rPh>
    <phoneticPr fontId="1"/>
  </si>
  <si>
    <t>神奈川県社会福祉協議会</t>
    <rPh sb="0" eb="4">
      <t>カナガワケン</t>
    </rPh>
    <rPh sb="4" eb="6">
      <t>シャカイ</t>
    </rPh>
    <rPh sb="6" eb="8">
      <t>フクシ</t>
    </rPh>
    <rPh sb="8" eb="11">
      <t>キョウギカイ</t>
    </rPh>
    <phoneticPr fontId="1"/>
  </si>
  <si>
    <t>令和４年７月１５日　から</t>
    <rPh sb="0" eb="2">
      <t>レイワ</t>
    </rPh>
    <rPh sb="3" eb="4">
      <t>ネン</t>
    </rPh>
    <rPh sb="5" eb="6">
      <t>ツキ</t>
    </rPh>
    <rPh sb="8" eb="9">
      <t>ニチ</t>
    </rPh>
    <phoneticPr fontId="1"/>
  </si>
  <si>
    <t>令和４年７月２０日　まで</t>
    <rPh sb="0" eb="2">
      <t>レイワ</t>
    </rPh>
    <rPh sb="3" eb="4">
      <t>ネン</t>
    </rPh>
    <rPh sb="5" eb="6">
      <t>ツキ</t>
    </rPh>
    <rPh sb="8" eb="9">
      <t>ニチ</t>
    </rPh>
    <phoneticPr fontId="1"/>
  </si>
  <si>
    <t>修了日または
修了証明書等発行日</t>
    <rPh sb="0" eb="2">
      <t>シュウリョウ</t>
    </rPh>
    <rPh sb="2" eb="3">
      <t>ヒ</t>
    </rPh>
    <rPh sb="7" eb="9">
      <t>シュウリョウ</t>
    </rPh>
    <rPh sb="9" eb="12">
      <t>ショウメイショ</t>
    </rPh>
    <rPh sb="12" eb="13">
      <t>トウ</t>
    </rPh>
    <rPh sb="13" eb="15">
      <t>ハッコウ</t>
    </rPh>
    <rPh sb="15" eb="16">
      <t>ビ</t>
    </rPh>
    <phoneticPr fontId="1"/>
  </si>
  <si>
    <t>例1</t>
    <rPh sb="0" eb="1">
      <t>レイ</t>
    </rPh>
    <phoneticPr fontId="1"/>
  </si>
  <si>
    <t>例2</t>
    <rPh sb="0" eb="1">
      <t>レイ</t>
    </rPh>
    <phoneticPr fontId="1"/>
  </si>
  <si>
    <t>介護福祉士実務者研修</t>
    <phoneticPr fontId="1"/>
  </si>
  <si>
    <t>補助額</t>
    <rPh sb="0" eb="2">
      <t>ホジョ</t>
    </rPh>
    <rPh sb="2" eb="3">
      <t>ガク</t>
    </rPh>
    <phoneticPr fontId="1"/>
  </si>
  <si>
    <t>←個人票１の内容が自動反映されます。</t>
    <rPh sb="1" eb="4">
      <t>コジンヒョウ</t>
    </rPh>
    <rPh sb="6" eb="8">
      <t>ナイヨウ</t>
    </rPh>
    <rPh sb="9" eb="13">
      <t>ジドウハンエイ</t>
    </rPh>
    <phoneticPr fontId="1"/>
  </si>
  <si>
    <t>←個人票２の内容が自動反映されます。</t>
    <rPh sb="1" eb="4">
      <t>コジンヒョウ</t>
    </rPh>
    <rPh sb="6" eb="8">
      <t>ナイヨウ</t>
    </rPh>
    <rPh sb="9" eb="13">
      <t>ジドウハンエイ</t>
    </rPh>
    <phoneticPr fontId="1"/>
  </si>
  <si>
    <t>←個人票３の内容が自動反映されます。</t>
    <rPh sb="1" eb="4">
      <t>コジンヒョウ</t>
    </rPh>
    <rPh sb="6" eb="8">
      <t>ナイヨウ</t>
    </rPh>
    <rPh sb="9" eb="13">
      <t>ジドウハンエイ</t>
    </rPh>
    <phoneticPr fontId="1"/>
  </si>
  <si>
    <t>←個人票４の内容が自動反映されます。</t>
    <rPh sb="1" eb="4">
      <t>コジンヒョウ</t>
    </rPh>
    <rPh sb="6" eb="8">
      <t>ナイヨウ</t>
    </rPh>
    <rPh sb="9" eb="13">
      <t>ジドウハンエイ</t>
    </rPh>
    <phoneticPr fontId="1"/>
  </si>
  <si>
    <t>←個人票５の内容が自動反映されます。</t>
    <rPh sb="1" eb="4">
      <t>コジンヒョウ</t>
    </rPh>
    <rPh sb="6" eb="8">
      <t>ナイヨウ</t>
    </rPh>
    <rPh sb="9" eb="13">
      <t>ジドウハンエイ</t>
    </rPh>
    <phoneticPr fontId="1"/>
  </si>
  <si>
    <t>←自動計算</t>
    <rPh sb="1" eb="5">
      <t>ジドウケイサン</t>
    </rPh>
    <phoneticPr fontId="1"/>
  </si>
  <si>
    <t>←事業所ごとの研修費用の合計額（ただし、１事業所当たりの上限は50,000円）。交付申請額と一致しているか確認してください。</t>
    <rPh sb="1" eb="4">
      <t>ジギョウショ</t>
    </rPh>
    <rPh sb="7" eb="9">
      <t>ケンシュウ</t>
    </rPh>
    <rPh sb="9" eb="11">
      <t>ヒヨウ</t>
    </rPh>
    <rPh sb="11" eb="12">
      <t>テイガク</t>
    </rPh>
    <rPh sb="12" eb="14">
      <t>ゴウケイ</t>
    </rPh>
    <rPh sb="14" eb="15">
      <t>ガク</t>
    </rPh>
    <rPh sb="21" eb="24">
      <t>ジギョウショ</t>
    </rPh>
    <rPh sb="24" eb="25">
      <t>ア</t>
    </rPh>
    <rPh sb="28" eb="30">
      <t>ジョウゲン</t>
    </rPh>
    <rPh sb="37" eb="38">
      <t>エン</t>
    </rPh>
    <rPh sb="40" eb="45">
      <t>コウフシンセイガク</t>
    </rPh>
    <rPh sb="46" eb="48">
      <t>イッチ</t>
    </rPh>
    <rPh sb="53" eb="55">
      <t>カクニン</t>
    </rPh>
    <phoneticPr fontId="1"/>
  </si>
  <si>
    <t>←入力</t>
    <rPh sb="1" eb="3">
      <t>ニュウリョク</t>
    </rPh>
    <phoneticPr fontId="1"/>
  </si>
  <si>
    <t>小田原市介護職員キャリアアップ支援事業費補助金事業報告書（個人票例１）</t>
    <rPh sb="0" eb="4">
      <t>オダワラシ</t>
    </rPh>
    <rPh sb="4" eb="6">
      <t>カイゴ</t>
    </rPh>
    <rPh sb="6" eb="8">
      <t>ショクイン</t>
    </rPh>
    <rPh sb="15" eb="17">
      <t>シエン</t>
    </rPh>
    <rPh sb="17" eb="19">
      <t>ジギョウ</t>
    </rPh>
    <rPh sb="19" eb="20">
      <t>ヒ</t>
    </rPh>
    <rPh sb="20" eb="22">
      <t>ホジョ</t>
    </rPh>
    <rPh sb="22" eb="23">
      <t>キン</t>
    </rPh>
    <rPh sb="23" eb="25">
      <t>ジギョウ</t>
    </rPh>
    <rPh sb="25" eb="28">
      <t>ホウコクショ</t>
    </rPh>
    <rPh sb="29" eb="31">
      <t>コジン</t>
    </rPh>
    <rPh sb="31" eb="32">
      <t>ヒョウ</t>
    </rPh>
    <rPh sb="32" eb="33">
      <t>レイ</t>
    </rPh>
    <phoneticPr fontId="1"/>
  </si>
  <si>
    <t>小田原市介護職員キャリアアップ支援事業費補助金事業報告書（個人票例２）</t>
    <rPh sb="0" eb="4">
      <t>オダワラシ</t>
    </rPh>
    <rPh sb="4" eb="6">
      <t>カイゴ</t>
    </rPh>
    <rPh sb="6" eb="8">
      <t>ショクイン</t>
    </rPh>
    <rPh sb="15" eb="17">
      <t>シエン</t>
    </rPh>
    <rPh sb="17" eb="19">
      <t>ジギョウ</t>
    </rPh>
    <rPh sb="19" eb="20">
      <t>ヒ</t>
    </rPh>
    <rPh sb="20" eb="22">
      <t>ホジョ</t>
    </rPh>
    <rPh sb="22" eb="23">
      <t>キン</t>
    </rPh>
    <rPh sb="23" eb="25">
      <t>ジギョウ</t>
    </rPh>
    <rPh sb="25" eb="28">
      <t>ホウコクショ</t>
    </rPh>
    <rPh sb="29" eb="31">
      <t>コジン</t>
    </rPh>
    <rPh sb="31" eb="32">
      <t>ヒョウ</t>
    </rPh>
    <rPh sb="32" eb="33">
      <t>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</si>
</sst>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General&quot;人&quot;"/>
    <numFmt numFmtId="178" formatCode="#,##0&quot;円&quot;"/>
  </numFmts>
  <fonts count="7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9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176" fontId="0" fillId="0" borderId="1" xfId="0" applyNumberFormat="1" applyBorder="1" applyAlignment="1">
      <alignment horizontal="center" vertical="center"/>
    </xf>
    <xf numFmtId="0" fontId="0" fillId="0" borderId="0" xfId="0" applyBorder="1"/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vertical="center"/>
    </xf>
    <xf numFmtId="178" fontId="2" fillId="0" borderId="1" xfId="0" applyNumberFormat="1" applyFont="1" applyBorder="1" applyAlignment="1">
      <alignment vertical="center"/>
    </xf>
    <xf numFmtId="178" fontId="0" fillId="0" borderId="1" xfId="0" applyNumberForma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0" xfId="0" applyFont="1" applyBorder="1"/>
    <xf numFmtId="0" fontId="0" fillId="0" borderId="1" xfId="0" applyBorder="1" applyAlignment="1">
      <alignment horizontal="center" vertical="center" textRotation="255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8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177" fontId="2" fillId="0" borderId="7" xfId="0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49" fontId="0" fillId="0" borderId="1" xfId="0" applyNumberFormat="1" applyBorder="1" applyAlignment="1">
      <alignment vertical="center"/>
    </xf>
    <xf numFmtId="0" fontId="0" fillId="0" borderId="1" xfId="0" applyBorder="1"/>
    <xf numFmtId="0" fontId="2" fillId="0" borderId="1" xfId="0" applyFont="1" applyBorder="1" applyAlignment="1">
      <alignment vertical="center" shrinkToFit="1"/>
    </xf>
    <xf numFmtId="0" fontId="2" fillId="0" borderId="0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58" fontId="0" fillId="0" borderId="1" xfId="0" applyNumberFormat="1" applyBorder="1" applyAlignment="1">
      <alignment vertical="center"/>
    </xf>
    <xf numFmtId="0" fontId="2" fillId="0" borderId="0" xfId="0" applyFont="1"/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shrinkToFit="1"/>
    </xf>
    <xf numFmtId="178" fontId="2" fillId="2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49" fontId="0" fillId="0" borderId="1" xfId="0" applyNumberFormat="1" applyBorder="1" applyAlignment="1" applyProtection="1">
      <alignment vertical="center"/>
      <protection locked="0"/>
    </xf>
    <xf numFmtId="178" fontId="0" fillId="0" borderId="1" xfId="0" applyNumberFormat="1" applyBorder="1" applyAlignment="1" applyProtection="1">
      <alignment vertical="center"/>
      <protection locked="0"/>
    </xf>
    <xf numFmtId="0" fontId="0" fillId="0" borderId="0" xfId="0" applyProtection="1"/>
    <xf numFmtId="0" fontId="0" fillId="0" borderId="2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8" xfId="0" applyBorder="1" applyAlignment="1" applyProtection="1">
      <alignment vertical="center"/>
    </xf>
    <xf numFmtId="0" fontId="0" fillId="0" borderId="11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6" fillId="0" borderId="1" xfId="0" applyFont="1" applyBorder="1" applyAlignment="1" applyProtection="1">
      <alignment horizontal="center" vertical="center" wrapText="1"/>
    </xf>
    <xf numFmtId="0" fontId="0" fillId="0" borderId="9" xfId="0" applyBorder="1" applyAlignment="1" applyProtection="1">
      <alignment vertical="center"/>
    </xf>
    <xf numFmtId="178" fontId="2" fillId="0" borderId="1" xfId="0" applyNumberFormat="1" applyFont="1" applyBorder="1" applyAlignment="1" applyProtection="1">
      <alignment vertical="center"/>
      <protection locked="0"/>
    </xf>
    <xf numFmtId="0" fontId="0" fillId="0" borderId="4" xfId="0" applyBorder="1" applyAlignment="1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shrinkToFit="1"/>
    </xf>
    <xf numFmtId="49" fontId="0" fillId="0" borderId="5" xfId="0" applyNumberFormat="1" applyBorder="1" applyAlignment="1" applyProtection="1">
      <alignment vertical="center" shrinkToFit="1"/>
      <protection locked="0"/>
    </xf>
    <xf numFmtId="49" fontId="0" fillId="0" borderId="6" xfId="0" applyNumberFormat="1" applyBorder="1" applyAlignment="1" applyProtection="1">
      <alignment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shrinkToFit="1"/>
    </xf>
    <xf numFmtId="0" fontId="0" fillId="0" borderId="1" xfId="0" applyBorder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B1:H19"/>
  <sheetViews>
    <sheetView tabSelected="1" zoomScaleNormal="100" workbookViewId="0">
      <selection activeCell="D3" sqref="D3:E3"/>
    </sheetView>
  </sheetViews>
  <sheetFormatPr defaultRowHeight="18.75" x14ac:dyDescent="0.4"/>
  <cols>
    <col min="1" max="1" width="2.25" customWidth="1"/>
    <col min="2" max="2" width="3.625" customWidth="1"/>
    <col min="3" max="3" width="15.25" customWidth="1"/>
    <col min="4" max="4" width="26.5" customWidth="1"/>
    <col min="5" max="5" width="24.25" customWidth="1"/>
    <col min="6" max="6" width="14.125" customWidth="1"/>
  </cols>
  <sheetData>
    <row r="1" spans="2:8" ht="20.25" x14ac:dyDescent="0.4">
      <c r="B1" s="47" t="s">
        <v>29</v>
      </c>
      <c r="C1" s="47"/>
      <c r="D1" s="47"/>
      <c r="E1" s="47"/>
      <c r="F1" s="47"/>
    </row>
    <row r="3" spans="2:8" ht="30" customHeight="1" x14ac:dyDescent="0.4">
      <c r="B3" s="45" t="s">
        <v>12</v>
      </c>
      <c r="C3" s="46"/>
      <c r="D3" s="48"/>
      <c r="E3" s="49"/>
      <c r="H3" t="s">
        <v>67</v>
      </c>
    </row>
    <row r="4" spans="2:8" ht="30" customHeight="1" x14ac:dyDescent="0.4">
      <c r="B4" s="46" t="s">
        <v>1</v>
      </c>
      <c r="C4" s="46"/>
      <c r="D4" s="48"/>
      <c r="E4" s="49"/>
      <c r="H4" t="s">
        <v>67</v>
      </c>
    </row>
    <row r="5" spans="2:8" ht="30" customHeight="1" x14ac:dyDescent="0.4">
      <c r="B5" s="46" t="s">
        <v>2</v>
      </c>
      <c r="C5" s="46"/>
      <c r="D5" s="48"/>
      <c r="E5" s="49"/>
      <c r="H5" t="s">
        <v>67</v>
      </c>
    </row>
    <row r="6" spans="2:8" ht="30" customHeight="1" x14ac:dyDescent="0.4">
      <c r="B6" s="46" t="s">
        <v>13</v>
      </c>
      <c r="C6" s="50"/>
      <c r="D6" s="51"/>
      <c r="E6" s="52"/>
      <c r="H6" t="s">
        <v>67</v>
      </c>
    </row>
    <row r="8" spans="2:8" ht="30" customHeight="1" x14ac:dyDescent="0.4">
      <c r="B8" s="44"/>
      <c r="C8" s="53" t="s">
        <v>9</v>
      </c>
      <c r="D8" s="53" t="s">
        <v>10</v>
      </c>
      <c r="E8" s="50" t="s">
        <v>35</v>
      </c>
      <c r="F8" s="50"/>
    </row>
    <row r="9" spans="2:8" ht="30" customHeight="1" x14ac:dyDescent="0.4">
      <c r="B9" s="44"/>
      <c r="C9" s="54"/>
      <c r="D9" s="54"/>
      <c r="E9" s="29" t="s">
        <v>6</v>
      </c>
      <c r="F9" s="1" t="s">
        <v>31</v>
      </c>
    </row>
    <row r="10" spans="2:8" ht="38.1" customHeight="1" x14ac:dyDescent="0.4">
      <c r="B10" s="25" t="s">
        <v>56</v>
      </c>
      <c r="C10" s="26" t="str">
        <f>IF('個人票１（例）'!E6&lt;&gt;0,'個人票１（例）'!E6,"")</f>
        <v>荻窪童子</v>
      </c>
      <c r="D10" s="27" t="str">
        <f>IF('個人票１（例）'!E7&lt;&gt;0,'個人票１（例）'!E7,"")</f>
        <v>特別養護老人ホーム　小田原城</v>
      </c>
      <c r="E10" s="26" t="str">
        <f>IF('個人票１（例）'!E11&lt;&gt;0,'個人票１（例）'!E11,"")</f>
        <v>介護職員初任者研修</v>
      </c>
      <c r="F10" s="28">
        <f>IF('個人票１（例）'!E20&lt;&gt;0,'個人票１（例）'!E20,"")</f>
        <v>5280</v>
      </c>
    </row>
    <row r="11" spans="2:8" ht="38.1" customHeight="1" x14ac:dyDescent="0.4">
      <c r="B11" s="25" t="s">
        <v>57</v>
      </c>
      <c r="C11" s="26" t="str">
        <f>IF('個人票２（例）'!E6&lt;&gt;0,'個人票２（例）'!E6,"")</f>
        <v>荻窪女子</v>
      </c>
      <c r="D11" s="27" t="str">
        <f>IF('個人票２（例）'!E7&lt;&gt;0,'個人票２（例）'!E7,"")</f>
        <v>特別養護老人ホーム　小田原城</v>
      </c>
      <c r="E11" s="26" t="str">
        <f>IF('個人票２（例）'!E11&lt;&gt;0,'個人票２（例）'!E11,"")</f>
        <v>介護支援専門員実務研修</v>
      </c>
      <c r="F11" s="28">
        <f>IF('個人票２（例）'!E20&lt;&gt;0,'個人票２（例）'!E20,"")</f>
        <v>74190</v>
      </c>
    </row>
    <row r="12" spans="2:8" ht="38.1" customHeight="1" x14ac:dyDescent="0.4">
      <c r="B12" s="29">
        <v>1</v>
      </c>
      <c r="C12" s="4" t="str">
        <f>IF(個人票１!E6&lt;&gt;0,個人票１!E6,"")</f>
        <v/>
      </c>
      <c r="D12" s="20" t="str">
        <f>IF(個人票１!E6&lt;&gt;0,個人票１!E6,"")</f>
        <v/>
      </c>
      <c r="E12" s="4" t="str">
        <f>IF(個人票１!E11&lt;&gt;0,個人票１!E11,"")</f>
        <v/>
      </c>
      <c r="F12" s="5" t="str">
        <f>IF(個人票１!E20&lt;&gt;0,個人票１!E20,"")</f>
        <v/>
      </c>
      <c r="H12" t="s">
        <v>60</v>
      </c>
    </row>
    <row r="13" spans="2:8" ht="38.1" customHeight="1" x14ac:dyDescent="0.4">
      <c r="B13" s="29">
        <v>2</v>
      </c>
      <c r="C13" s="4" t="str">
        <f>IF(個人票２!E6&lt;&gt;0,個人票２!E6,"")</f>
        <v/>
      </c>
      <c r="D13" s="20" t="str">
        <f>IF(個人票２!E7&lt;&gt;0,個人票２!E7,"")</f>
        <v/>
      </c>
      <c r="E13" s="4" t="str">
        <f>IF(個人票２!E11&lt;&gt;0,個人票２!E11,"")</f>
        <v/>
      </c>
      <c r="F13" s="5" t="str">
        <f>IF(個人票２!E20&lt;&gt;0,個人票２!E20,"")</f>
        <v/>
      </c>
      <c r="H13" t="s">
        <v>61</v>
      </c>
    </row>
    <row r="14" spans="2:8" ht="38.1" customHeight="1" x14ac:dyDescent="0.4">
      <c r="B14" s="29">
        <v>3</v>
      </c>
      <c r="C14" s="4" t="str">
        <f>IF(個人票３!E6&lt;&gt;0,個人票３!E6,"")</f>
        <v/>
      </c>
      <c r="D14" s="20" t="str">
        <f>IF(個人票３!E7&lt;&gt;0,個人票３!E7,"")</f>
        <v/>
      </c>
      <c r="E14" s="4" t="str">
        <f>IF(個人票３!E11&lt;&gt;0,個人票３!E11,"")</f>
        <v/>
      </c>
      <c r="F14" s="5" t="str">
        <f>IF(個人票３!E20&lt;&gt;0,個人票３!E20,"")</f>
        <v/>
      </c>
      <c r="H14" t="s">
        <v>62</v>
      </c>
    </row>
    <row r="15" spans="2:8" ht="38.1" customHeight="1" x14ac:dyDescent="0.4">
      <c r="B15" s="29">
        <v>4</v>
      </c>
      <c r="C15" s="4" t="str">
        <f>IF(個人票４!E6&lt;&gt;0,個人票４!E6,"")</f>
        <v/>
      </c>
      <c r="D15" s="20" t="str">
        <f>IF(個人票４!E7&lt;&gt;0,個人票４!E7,"")</f>
        <v/>
      </c>
      <c r="E15" s="4" t="str">
        <f>IF(個人票４!E11&lt;&gt;0,個人票４!E11,"")</f>
        <v/>
      </c>
      <c r="F15" s="5" t="str">
        <f>IF(個人票４!E20&lt;&gt;0,個人票４!E20,"")</f>
        <v/>
      </c>
      <c r="H15" t="s">
        <v>63</v>
      </c>
    </row>
    <row r="16" spans="2:8" ht="38.1" customHeight="1" x14ac:dyDescent="0.4">
      <c r="B16" s="29">
        <v>5</v>
      </c>
      <c r="C16" s="4" t="str">
        <f>IF(個人票５!E6&lt;&gt;0,個人票５!E6,"")</f>
        <v/>
      </c>
      <c r="D16" s="20" t="str">
        <f>IF(個人票５!E7&lt;&gt;0,個人票５!E7,"")</f>
        <v/>
      </c>
      <c r="E16" s="4" t="str">
        <f>IF(個人票５!E11&lt;&gt;0,個人票５!E11,"")</f>
        <v/>
      </c>
      <c r="F16" s="5" t="str">
        <f>IF(個人票５!E20&lt;&gt;0,個人票５!E20,"")</f>
        <v/>
      </c>
      <c r="H16" t="s">
        <v>64</v>
      </c>
    </row>
    <row r="17" spans="2:8" ht="38.1" customHeight="1" x14ac:dyDescent="0.4">
      <c r="B17" s="9" t="s">
        <v>11</v>
      </c>
      <c r="C17" s="16"/>
      <c r="D17" s="7"/>
      <c r="E17" s="7"/>
      <c r="F17" s="5">
        <f>SUM(F12:F16)</f>
        <v>0</v>
      </c>
      <c r="H17" t="s">
        <v>65</v>
      </c>
    </row>
    <row r="18" spans="2:8" ht="38.1" customHeight="1" x14ac:dyDescent="0.4">
      <c r="B18" s="2"/>
      <c r="C18" s="8"/>
      <c r="D18" s="8"/>
      <c r="E18" s="21" t="s">
        <v>59</v>
      </c>
      <c r="F18" s="43">
        <v>0</v>
      </c>
      <c r="H18" t="s">
        <v>66</v>
      </c>
    </row>
    <row r="19" spans="2:8" x14ac:dyDescent="0.4">
      <c r="F19" s="24"/>
    </row>
  </sheetData>
  <sheetProtection algorithmName="SHA-512" hashValue="S2FUkv468akungn2yV8A597xCPr7Y1vFi1XTB24k+wCnS0NK9l8mVusmnTE4+4oMh1zn/doyVgfA/UUiCR/UNA==" saltValue="A4PUmHh/RJTYrhW0mw4/DA==" spinCount="100000" sheet="1" selectLockedCells="1"/>
  <mergeCells count="13">
    <mergeCell ref="B8:B9"/>
    <mergeCell ref="B3:C3"/>
    <mergeCell ref="B4:C4"/>
    <mergeCell ref="B5:C5"/>
    <mergeCell ref="B1:F1"/>
    <mergeCell ref="D3:E3"/>
    <mergeCell ref="D4:E4"/>
    <mergeCell ref="D5:E5"/>
    <mergeCell ref="B6:C6"/>
    <mergeCell ref="D6:E6"/>
    <mergeCell ref="E8:F8"/>
    <mergeCell ref="C8:C9"/>
    <mergeCell ref="D8:D9"/>
  </mergeCells>
  <phoneticPr fontId="1"/>
  <pageMargins left="0.7" right="0.7" top="0.75" bottom="0.75" header="0.3" footer="0.3"/>
  <pageSetup paperSize="9" scale="3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20"/>
  <sheetViews>
    <sheetView workbookViewId="0">
      <selection activeCell="H11" sqref="H11"/>
    </sheetView>
  </sheetViews>
  <sheetFormatPr defaultRowHeight="18.75" x14ac:dyDescent="0.4"/>
  <cols>
    <col min="1" max="1" width="2.25" customWidth="1"/>
    <col min="2" max="2" width="3.625" customWidth="1"/>
    <col min="3" max="3" width="20.125" customWidth="1"/>
    <col min="4" max="4" width="18.75" customWidth="1"/>
    <col min="5" max="5" width="33.375" customWidth="1"/>
  </cols>
  <sheetData>
    <row r="1" spans="2:5" ht="20.25" x14ac:dyDescent="0.4">
      <c r="B1" s="47" t="s">
        <v>68</v>
      </c>
      <c r="C1" s="47"/>
      <c r="D1" s="47"/>
      <c r="E1" s="47"/>
    </row>
    <row r="4" spans="2:5" ht="30" customHeight="1" x14ac:dyDescent="0.4">
      <c r="B4" s="50" t="s">
        <v>0</v>
      </c>
      <c r="C4" s="50"/>
      <c r="D4" s="55" t="s">
        <v>39</v>
      </c>
      <c r="E4" s="55"/>
    </row>
    <row r="6" spans="2:5" s="11" customFormat="1" ht="30" customHeight="1" x14ac:dyDescent="0.4">
      <c r="B6" s="10">
        <v>1</v>
      </c>
      <c r="C6" s="15" t="s">
        <v>34</v>
      </c>
      <c r="D6" s="29" t="s">
        <v>18</v>
      </c>
      <c r="E6" s="3" t="s">
        <v>41</v>
      </c>
    </row>
    <row r="7" spans="2:5" s="11" customFormat="1" ht="30" customHeight="1" x14ac:dyDescent="0.4">
      <c r="B7" s="10">
        <v>2</v>
      </c>
      <c r="C7" s="15" t="s">
        <v>5</v>
      </c>
      <c r="D7" s="29" t="s">
        <v>3</v>
      </c>
      <c r="E7" s="3" t="s">
        <v>42</v>
      </c>
    </row>
    <row r="8" spans="2:5" s="11" customFormat="1" ht="30" customHeight="1" x14ac:dyDescent="0.4">
      <c r="B8" s="12"/>
      <c r="C8" s="17"/>
      <c r="D8" s="29" t="s">
        <v>8</v>
      </c>
      <c r="E8" s="3" t="s">
        <v>43</v>
      </c>
    </row>
    <row r="9" spans="2:5" s="11" customFormat="1" ht="30" customHeight="1" x14ac:dyDescent="0.4">
      <c r="B9" s="12"/>
      <c r="C9" s="17"/>
      <c r="D9" s="29" t="s">
        <v>19</v>
      </c>
      <c r="E9" s="3" t="s">
        <v>44</v>
      </c>
    </row>
    <row r="10" spans="2:5" s="11" customFormat="1" ht="30" customHeight="1" x14ac:dyDescent="0.4">
      <c r="B10" s="12"/>
      <c r="C10" s="17"/>
      <c r="D10" s="29" t="s">
        <v>4</v>
      </c>
      <c r="E10" s="18" t="s">
        <v>45</v>
      </c>
    </row>
    <row r="11" spans="2:5" s="11" customFormat="1" ht="30" customHeight="1" x14ac:dyDescent="0.4">
      <c r="B11" s="10">
        <v>3</v>
      </c>
      <c r="C11" s="15" t="s">
        <v>35</v>
      </c>
      <c r="D11" s="29" t="s">
        <v>20</v>
      </c>
      <c r="E11" s="3" t="s">
        <v>25</v>
      </c>
    </row>
    <row r="12" spans="2:5" s="11" customFormat="1" ht="30" customHeight="1" x14ac:dyDescent="0.4">
      <c r="B12" s="12"/>
      <c r="C12" s="17"/>
      <c r="D12" s="29" t="s">
        <v>17</v>
      </c>
      <c r="E12" s="3" t="s">
        <v>46</v>
      </c>
    </row>
    <row r="13" spans="2:5" s="11" customFormat="1" ht="30" customHeight="1" x14ac:dyDescent="0.4">
      <c r="B13" s="12"/>
      <c r="C13" s="17"/>
      <c r="D13" s="29" t="s">
        <v>14</v>
      </c>
      <c r="E13" s="3" t="s">
        <v>47</v>
      </c>
    </row>
    <row r="14" spans="2:5" s="11" customFormat="1" ht="30" customHeight="1" x14ac:dyDescent="0.4">
      <c r="B14" s="12"/>
      <c r="C14" s="17"/>
      <c r="D14" s="50" t="s">
        <v>7</v>
      </c>
      <c r="E14" s="3" t="s">
        <v>48</v>
      </c>
    </row>
    <row r="15" spans="2:5" s="11" customFormat="1" ht="30" customHeight="1" x14ac:dyDescent="0.4">
      <c r="B15" s="12"/>
      <c r="C15" s="17"/>
      <c r="D15" s="50"/>
      <c r="E15" s="3" t="s">
        <v>49</v>
      </c>
    </row>
    <row r="16" spans="2:5" s="11" customFormat="1" ht="30" customHeight="1" x14ac:dyDescent="0.4">
      <c r="B16" s="13"/>
      <c r="C16" s="13"/>
      <c r="D16" s="22" t="s">
        <v>55</v>
      </c>
      <c r="E16" s="3" t="s">
        <v>50</v>
      </c>
    </row>
    <row r="17" spans="2:5" s="11" customFormat="1" ht="30" customHeight="1" x14ac:dyDescent="0.4">
      <c r="B17" s="10">
        <v>4</v>
      </c>
      <c r="C17" s="15" t="s">
        <v>31</v>
      </c>
      <c r="D17" s="29" t="s">
        <v>21</v>
      </c>
      <c r="E17" s="6"/>
    </row>
    <row r="18" spans="2:5" s="11" customFormat="1" ht="30" customHeight="1" x14ac:dyDescent="0.4">
      <c r="B18" s="12"/>
      <c r="C18" s="17"/>
      <c r="D18" s="29" t="s">
        <v>22</v>
      </c>
      <c r="E18" s="6"/>
    </row>
    <row r="19" spans="2:5" s="11" customFormat="1" ht="30" customHeight="1" x14ac:dyDescent="0.4">
      <c r="B19" s="12"/>
      <c r="C19" s="17"/>
      <c r="D19" s="29" t="s">
        <v>23</v>
      </c>
      <c r="E19" s="6">
        <v>5280</v>
      </c>
    </row>
    <row r="20" spans="2:5" s="11" customFormat="1" ht="30" customHeight="1" x14ac:dyDescent="0.4">
      <c r="B20" s="13"/>
      <c r="C20" s="14"/>
      <c r="D20" s="29" t="s">
        <v>24</v>
      </c>
      <c r="E20" s="6">
        <f>SUM(E17:E19)</f>
        <v>5280</v>
      </c>
    </row>
  </sheetData>
  <sheetProtection algorithmName="SHA-512" hashValue="xPgWBGltxI4xPEqFIiJqDWNYxB/ka5ErHgrN7MH3PhudFjHT/K6kT7GC8rpVf7jHFQZ3GeluyFFbLDzbpmFApg==" saltValue="59+VQIoeWbDWBf1+Bd05mg==" spinCount="100000" sheet="1" objects="1" scenarios="1"/>
  <mergeCells count="4">
    <mergeCell ref="D14:D15"/>
    <mergeCell ref="B1:E1"/>
    <mergeCell ref="B4:C4"/>
    <mergeCell ref="D4:E4"/>
  </mergeCells>
  <phoneticPr fontId="1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研修リスト!$B$2:$B$6</xm:f>
          </x14:formula1>
          <xm:sqref>E11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20"/>
  <sheetViews>
    <sheetView workbookViewId="0">
      <selection activeCell="H11" sqref="H11"/>
    </sheetView>
  </sheetViews>
  <sheetFormatPr defaultRowHeight="18.75" x14ac:dyDescent="0.4"/>
  <cols>
    <col min="1" max="1" width="2.25" customWidth="1"/>
    <col min="2" max="2" width="3.625" customWidth="1"/>
    <col min="3" max="3" width="20.125" customWidth="1"/>
    <col min="4" max="4" width="18.75" customWidth="1"/>
    <col min="5" max="5" width="33.375" customWidth="1"/>
  </cols>
  <sheetData>
    <row r="1" spans="2:5" ht="20.25" x14ac:dyDescent="0.4">
      <c r="B1" s="47" t="s">
        <v>69</v>
      </c>
      <c r="C1" s="47"/>
      <c r="D1" s="47"/>
      <c r="E1" s="47"/>
    </row>
    <row r="4" spans="2:5" ht="30" customHeight="1" x14ac:dyDescent="0.4">
      <c r="B4" s="50" t="s">
        <v>0</v>
      </c>
      <c r="C4" s="50"/>
      <c r="D4" s="55" t="s">
        <v>40</v>
      </c>
      <c r="E4" s="55"/>
    </row>
    <row r="6" spans="2:5" s="11" customFormat="1" ht="30" customHeight="1" x14ac:dyDescent="0.4">
      <c r="B6" s="10">
        <v>1</v>
      </c>
      <c r="C6" s="15" t="s">
        <v>34</v>
      </c>
      <c r="D6" s="29" t="s">
        <v>18</v>
      </c>
      <c r="E6" s="3" t="s">
        <v>51</v>
      </c>
    </row>
    <row r="7" spans="2:5" s="11" customFormat="1" ht="30" customHeight="1" x14ac:dyDescent="0.4">
      <c r="B7" s="10">
        <v>2</v>
      </c>
      <c r="C7" s="15" t="s">
        <v>5</v>
      </c>
      <c r="D7" s="29" t="s">
        <v>3</v>
      </c>
      <c r="E7" s="3" t="s">
        <v>42</v>
      </c>
    </row>
    <row r="8" spans="2:5" s="11" customFormat="1" ht="30" customHeight="1" x14ac:dyDescent="0.4">
      <c r="B8" s="12"/>
      <c r="C8" s="17"/>
      <c r="D8" s="29" t="s">
        <v>8</v>
      </c>
      <c r="E8" s="3" t="s">
        <v>43</v>
      </c>
    </row>
    <row r="9" spans="2:5" s="11" customFormat="1" ht="30" customHeight="1" x14ac:dyDescent="0.4">
      <c r="B9" s="12"/>
      <c r="C9" s="17"/>
      <c r="D9" s="29" t="s">
        <v>19</v>
      </c>
      <c r="E9" s="3" t="s">
        <v>44</v>
      </c>
    </row>
    <row r="10" spans="2:5" s="11" customFormat="1" ht="30" customHeight="1" x14ac:dyDescent="0.4">
      <c r="B10" s="12"/>
      <c r="C10" s="17"/>
      <c r="D10" s="29" t="s">
        <v>4</v>
      </c>
      <c r="E10" s="18" t="s">
        <v>45</v>
      </c>
    </row>
    <row r="11" spans="2:5" s="11" customFormat="1" ht="30" customHeight="1" x14ac:dyDescent="0.4">
      <c r="B11" s="10">
        <v>3</v>
      </c>
      <c r="C11" s="15" t="s">
        <v>35</v>
      </c>
      <c r="D11" s="29" t="s">
        <v>20</v>
      </c>
      <c r="E11" s="3" t="s">
        <v>26</v>
      </c>
    </row>
    <row r="12" spans="2:5" s="11" customFormat="1" ht="30" customHeight="1" x14ac:dyDescent="0.4">
      <c r="B12" s="12"/>
      <c r="C12" s="17"/>
      <c r="D12" s="29" t="s">
        <v>17</v>
      </c>
      <c r="E12" s="3" t="s">
        <v>52</v>
      </c>
    </row>
    <row r="13" spans="2:5" s="11" customFormat="1" ht="30" customHeight="1" x14ac:dyDescent="0.4">
      <c r="B13" s="12"/>
      <c r="C13" s="17"/>
      <c r="D13" s="29" t="s">
        <v>14</v>
      </c>
      <c r="E13" s="3" t="s">
        <v>47</v>
      </c>
    </row>
    <row r="14" spans="2:5" s="11" customFormat="1" ht="30" customHeight="1" x14ac:dyDescent="0.4">
      <c r="B14" s="12"/>
      <c r="C14" s="17"/>
      <c r="D14" s="50" t="s">
        <v>7</v>
      </c>
      <c r="E14" s="3" t="s">
        <v>53</v>
      </c>
    </row>
    <row r="15" spans="2:5" s="11" customFormat="1" ht="30" customHeight="1" x14ac:dyDescent="0.4">
      <c r="B15" s="12"/>
      <c r="C15" s="17"/>
      <c r="D15" s="50"/>
      <c r="E15" s="3" t="s">
        <v>54</v>
      </c>
    </row>
    <row r="16" spans="2:5" s="11" customFormat="1" ht="30" customHeight="1" x14ac:dyDescent="0.4">
      <c r="B16" s="13"/>
      <c r="C16" s="13"/>
      <c r="D16" s="22" t="s">
        <v>55</v>
      </c>
      <c r="E16" s="23">
        <v>44762</v>
      </c>
    </row>
    <row r="17" spans="2:5" s="11" customFormat="1" ht="30" customHeight="1" x14ac:dyDescent="0.4">
      <c r="B17" s="10">
        <v>4</v>
      </c>
      <c r="C17" s="15" t="s">
        <v>31</v>
      </c>
      <c r="D17" s="29" t="s">
        <v>21</v>
      </c>
      <c r="E17" s="6">
        <v>60390</v>
      </c>
    </row>
    <row r="18" spans="2:5" s="11" customFormat="1" ht="30" customHeight="1" x14ac:dyDescent="0.4">
      <c r="B18" s="12"/>
      <c r="C18" s="17"/>
      <c r="D18" s="29" t="s">
        <v>22</v>
      </c>
      <c r="E18" s="6">
        <v>13800</v>
      </c>
    </row>
    <row r="19" spans="2:5" s="11" customFormat="1" ht="30" customHeight="1" x14ac:dyDescent="0.4">
      <c r="B19" s="12"/>
      <c r="C19" s="17"/>
      <c r="D19" s="29" t="s">
        <v>23</v>
      </c>
      <c r="E19" s="6"/>
    </row>
    <row r="20" spans="2:5" s="11" customFormat="1" ht="30" customHeight="1" x14ac:dyDescent="0.4">
      <c r="B20" s="13"/>
      <c r="C20" s="14"/>
      <c r="D20" s="29" t="s">
        <v>24</v>
      </c>
      <c r="E20" s="6">
        <f>SUM(E17:E19)</f>
        <v>74190</v>
      </c>
    </row>
  </sheetData>
  <sheetProtection sheet="1" objects="1" scenarios="1"/>
  <mergeCells count="4">
    <mergeCell ref="B1:E1"/>
    <mergeCell ref="B4:C4"/>
    <mergeCell ref="D4:E4"/>
    <mergeCell ref="D14:D15"/>
  </mergeCells>
  <phoneticPr fontId="1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研修リスト!$B$2:$B$6</xm:f>
          </x14:formula1>
          <xm:sqref>E11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B1:E20"/>
  <sheetViews>
    <sheetView workbookViewId="0">
      <selection activeCell="H11" sqref="H11"/>
    </sheetView>
  </sheetViews>
  <sheetFormatPr defaultRowHeight="18.75" x14ac:dyDescent="0.4"/>
  <cols>
    <col min="1" max="1" width="2.25" customWidth="1"/>
    <col min="2" max="2" width="3.625" customWidth="1"/>
    <col min="3" max="3" width="20.125" customWidth="1"/>
    <col min="4" max="4" width="18.75" customWidth="1"/>
    <col min="5" max="5" width="33.375" customWidth="1"/>
  </cols>
  <sheetData>
    <row r="1" spans="2:5" ht="20.25" x14ac:dyDescent="0.4">
      <c r="B1" s="47" t="s">
        <v>30</v>
      </c>
      <c r="C1" s="47"/>
      <c r="D1" s="47"/>
      <c r="E1" s="47"/>
    </row>
    <row r="4" spans="2:5" ht="30" customHeight="1" x14ac:dyDescent="0.4">
      <c r="B4" s="50" t="s">
        <v>0</v>
      </c>
      <c r="C4" s="50"/>
      <c r="D4" s="56"/>
      <c r="E4" s="56"/>
    </row>
    <row r="6" spans="2:5" s="11" customFormat="1" ht="30" customHeight="1" x14ac:dyDescent="0.4">
      <c r="B6" s="10">
        <v>1</v>
      </c>
      <c r="C6" s="15" t="s">
        <v>34</v>
      </c>
      <c r="D6" s="29" t="s">
        <v>18</v>
      </c>
      <c r="E6" s="30"/>
    </row>
    <row r="7" spans="2:5" s="11" customFormat="1" ht="30" customHeight="1" x14ac:dyDescent="0.4">
      <c r="B7" s="10">
        <v>2</v>
      </c>
      <c r="C7" s="15" t="s">
        <v>5</v>
      </c>
      <c r="D7" s="29" t="s">
        <v>3</v>
      </c>
      <c r="E7" s="30"/>
    </row>
    <row r="8" spans="2:5" s="11" customFormat="1" ht="30" customHeight="1" x14ac:dyDescent="0.4">
      <c r="B8" s="12"/>
      <c r="C8" s="17"/>
      <c r="D8" s="29" t="s">
        <v>8</v>
      </c>
      <c r="E8" s="30"/>
    </row>
    <row r="9" spans="2:5" s="11" customFormat="1" ht="30" customHeight="1" x14ac:dyDescent="0.4">
      <c r="B9" s="12"/>
      <c r="C9" s="17"/>
      <c r="D9" s="29" t="s">
        <v>19</v>
      </c>
      <c r="E9" s="30"/>
    </row>
    <row r="10" spans="2:5" s="11" customFormat="1" ht="30" customHeight="1" x14ac:dyDescent="0.4">
      <c r="B10" s="12"/>
      <c r="C10" s="17"/>
      <c r="D10" s="29" t="s">
        <v>4</v>
      </c>
      <c r="E10" s="31"/>
    </row>
    <row r="11" spans="2:5" s="11" customFormat="1" ht="30" customHeight="1" x14ac:dyDescent="0.4">
      <c r="B11" s="10">
        <v>3</v>
      </c>
      <c r="C11" s="15" t="s">
        <v>35</v>
      </c>
      <c r="D11" s="29" t="s">
        <v>20</v>
      </c>
      <c r="E11" s="30"/>
    </row>
    <row r="12" spans="2:5" s="11" customFormat="1" ht="30" customHeight="1" x14ac:dyDescent="0.4">
      <c r="B12" s="12"/>
      <c r="C12" s="17"/>
      <c r="D12" s="29" t="s">
        <v>17</v>
      </c>
      <c r="E12" s="30"/>
    </row>
    <row r="13" spans="2:5" s="11" customFormat="1" ht="30" customHeight="1" x14ac:dyDescent="0.4">
      <c r="B13" s="12"/>
      <c r="C13" s="17"/>
      <c r="D13" s="29" t="s">
        <v>14</v>
      </c>
      <c r="E13" s="30"/>
    </row>
    <row r="14" spans="2:5" s="11" customFormat="1" ht="30" customHeight="1" x14ac:dyDescent="0.4">
      <c r="B14" s="12"/>
      <c r="C14" s="17"/>
      <c r="D14" s="50" t="s">
        <v>7</v>
      </c>
      <c r="E14" s="30" t="s">
        <v>15</v>
      </c>
    </row>
    <row r="15" spans="2:5" s="11" customFormat="1" ht="30" customHeight="1" x14ac:dyDescent="0.4">
      <c r="B15" s="12"/>
      <c r="C15" s="17"/>
      <c r="D15" s="50"/>
      <c r="E15" s="30" t="s">
        <v>16</v>
      </c>
    </row>
    <row r="16" spans="2:5" s="11" customFormat="1" ht="30" customHeight="1" x14ac:dyDescent="0.4">
      <c r="B16" s="13"/>
      <c r="C16" s="13"/>
      <c r="D16" s="22" t="s">
        <v>55</v>
      </c>
      <c r="E16" s="30" t="s">
        <v>32</v>
      </c>
    </row>
    <row r="17" spans="2:5" s="11" customFormat="1" ht="30" customHeight="1" x14ac:dyDescent="0.4">
      <c r="B17" s="10">
        <v>4</v>
      </c>
      <c r="C17" s="15" t="s">
        <v>31</v>
      </c>
      <c r="D17" s="29" t="s">
        <v>21</v>
      </c>
      <c r="E17" s="32"/>
    </row>
    <row r="18" spans="2:5" s="11" customFormat="1" ht="30" customHeight="1" x14ac:dyDescent="0.4">
      <c r="B18" s="12"/>
      <c r="C18" s="17"/>
      <c r="D18" s="29" t="s">
        <v>22</v>
      </c>
      <c r="E18" s="32"/>
    </row>
    <row r="19" spans="2:5" s="11" customFormat="1" ht="30" customHeight="1" x14ac:dyDescent="0.4">
      <c r="B19" s="12"/>
      <c r="C19" s="17"/>
      <c r="D19" s="29" t="s">
        <v>23</v>
      </c>
      <c r="E19" s="32"/>
    </row>
    <row r="20" spans="2:5" s="11" customFormat="1" ht="30" customHeight="1" x14ac:dyDescent="0.4">
      <c r="B20" s="13"/>
      <c r="C20" s="14"/>
      <c r="D20" s="29" t="s">
        <v>24</v>
      </c>
      <c r="E20" s="32">
        <f>SUM(E17:E19)</f>
        <v>0</v>
      </c>
    </row>
  </sheetData>
  <sheetProtection algorithmName="SHA-512" hashValue="gJdKtjXj/EL+9HVOXfpfQcVDQdBxJ0RCup8rRXWXDFf25Sk5yQrFHF7CQw0KiNCLqqiFkd8NZZd5rNx218LXKA==" saltValue="Hts/csbYmDvkBFqLPz4qLw==" spinCount="100000" sheet="1" objects="1" scenarios="1"/>
  <mergeCells count="4">
    <mergeCell ref="B1:E1"/>
    <mergeCell ref="B4:C4"/>
    <mergeCell ref="D4:E4"/>
    <mergeCell ref="D14:D15"/>
  </mergeCells>
  <phoneticPr fontId="1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研修リスト!$B$2:$B$7</xm:f>
          </x14:formula1>
          <xm:sqref>E11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B1:E20"/>
  <sheetViews>
    <sheetView workbookViewId="0">
      <selection activeCell="H11" sqref="H11"/>
    </sheetView>
  </sheetViews>
  <sheetFormatPr defaultRowHeight="18.75" x14ac:dyDescent="0.4"/>
  <cols>
    <col min="1" max="1" width="2.25" customWidth="1"/>
    <col min="2" max="2" width="3.625" customWidth="1"/>
    <col min="3" max="3" width="20.125" customWidth="1"/>
    <col min="4" max="4" width="18.75" customWidth="1"/>
    <col min="5" max="5" width="33.375" customWidth="1"/>
  </cols>
  <sheetData>
    <row r="1" spans="2:5" ht="20.25" x14ac:dyDescent="0.4">
      <c r="B1" s="47" t="s">
        <v>33</v>
      </c>
      <c r="C1" s="47"/>
      <c r="D1" s="47"/>
      <c r="E1" s="47"/>
    </row>
    <row r="4" spans="2:5" ht="30" customHeight="1" x14ac:dyDescent="0.4">
      <c r="B4" s="50" t="s">
        <v>0</v>
      </c>
      <c r="C4" s="50"/>
      <c r="D4" s="56"/>
      <c r="E4" s="56"/>
    </row>
    <row r="6" spans="2:5" s="11" customFormat="1" ht="30" customHeight="1" x14ac:dyDescent="0.4">
      <c r="B6" s="10">
        <v>1</v>
      </c>
      <c r="C6" s="15" t="s">
        <v>34</v>
      </c>
      <c r="D6" s="29" t="s">
        <v>18</v>
      </c>
      <c r="E6" s="30"/>
    </row>
    <row r="7" spans="2:5" s="11" customFormat="1" ht="30" customHeight="1" x14ac:dyDescent="0.4">
      <c r="B7" s="10">
        <v>2</v>
      </c>
      <c r="C7" s="15" t="s">
        <v>5</v>
      </c>
      <c r="D7" s="29" t="s">
        <v>3</v>
      </c>
      <c r="E7" s="30"/>
    </row>
    <row r="8" spans="2:5" s="11" customFormat="1" ht="30" customHeight="1" x14ac:dyDescent="0.4">
      <c r="B8" s="12"/>
      <c r="C8" s="17"/>
      <c r="D8" s="29" t="s">
        <v>8</v>
      </c>
      <c r="E8" s="30"/>
    </row>
    <row r="9" spans="2:5" s="11" customFormat="1" ht="30" customHeight="1" x14ac:dyDescent="0.4">
      <c r="B9" s="12"/>
      <c r="C9" s="17"/>
      <c r="D9" s="29" t="s">
        <v>19</v>
      </c>
      <c r="E9" s="30"/>
    </row>
    <row r="10" spans="2:5" s="11" customFormat="1" ht="30" customHeight="1" x14ac:dyDescent="0.4">
      <c r="B10" s="12"/>
      <c r="C10" s="17"/>
      <c r="D10" s="29" t="s">
        <v>4</v>
      </c>
      <c r="E10" s="31"/>
    </row>
    <row r="11" spans="2:5" s="11" customFormat="1" ht="30" customHeight="1" x14ac:dyDescent="0.4">
      <c r="B11" s="10">
        <v>3</v>
      </c>
      <c r="C11" s="15" t="s">
        <v>35</v>
      </c>
      <c r="D11" s="29" t="s">
        <v>20</v>
      </c>
      <c r="E11" s="30"/>
    </row>
    <row r="12" spans="2:5" s="11" customFormat="1" ht="30" customHeight="1" x14ac:dyDescent="0.4">
      <c r="B12" s="12"/>
      <c r="C12" s="17"/>
      <c r="D12" s="29" t="s">
        <v>17</v>
      </c>
      <c r="E12" s="30"/>
    </row>
    <row r="13" spans="2:5" s="11" customFormat="1" ht="30" customHeight="1" x14ac:dyDescent="0.4">
      <c r="B13" s="12"/>
      <c r="C13" s="17"/>
      <c r="D13" s="29" t="s">
        <v>14</v>
      </c>
      <c r="E13" s="30"/>
    </row>
    <row r="14" spans="2:5" s="11" customFormat="1" ht="30" customHeight="1" x14ac:dyDescent="0.4">
      <c r="B14" s="12"/>
      <c r="C14" s="17"/>
      <c r="D14" s="50" t="s">
        <v>7</v>
      </c>
      <c r="E14" s="30" t="s">
        <v>15</v>
      </c>
    </row>
    <row r="15" spans="2:5" s="11" customFormat="1" ht="30" customHeight="1" x14ac:dyDescent="0.4">
      <c r="B15" s="12"/>
      <c r="C15" s="17"/>
      <c r="D15" s="50"/>
      <c r="E15" s="30" t="s">
        <v>16</v>
      </c>
    </row>
    <row r="16" spans="2:5" s="11" customFormat="1" ht="30" customHeight="1" x14ac:dyDescent="0.4">
      <c r="B16" s="13"/>
      <c r="C16" s="13"/>
      <c r="D16" s="22" t="s">
        <v>55</v>
      </c>
      <c r="E16" s="30" t="s">
        <v>32</v>
      </c>
    </row>
    <row r="17" spans="2:5" s="11" customFormat="1" ht="30" customHeight="1" x14ac:dyDescent="0.4">
      <c r="B17" s="10">
        <v>4</v>
      </c>
      <c r="C17" s="15" t="s">
        <v>31</v>
      </c>
      <c r="D17" s="29" t="s">
        <v>21</v>
      </c>
      <c r="E17" s="32"/>
    </row>
    <row r="18" spans="2:5" s="11" customFormat="1" ht="30" customHeight="1" x14ac:dyDescent="0.4">
      <c r="B18" s="12"/>
      <c r="C18" s="17"/>
      <c r="D18" s="29" t="s">
        <v>22</v>
      </c>
      <c r="E18" s="32"/>
    </row>
    <row r="19" spans="2:5" s="11" customFormat="1" ht="30" customHeight="1" x14ac:dyDescent="0.4">
      <c r="B19" s="12"/>
      <c r="C19" s="17"/>
      <c r="D19" s="29" t="s">
        <v>23</v>
      </c>
      <c r="E19" s="32"/>
    </row>
    <row r="20" spans="2:5" s="11" customFormat="1" ht="30" customHeight="1" x14ac:dyDescent="0.4">
      <c r="B20" s="13"/>
      <c r="C20" s="14"/>
      <c r="D20" s="29" t="s">
        <v>24</v>
      </c>
      <c r="E20" s="32">
        <f>SUM(E17:E19)</f>
        <v>0</v>
      </c>
    </row>
  </sheetData>
  <sheetProtection algorithmName="SHA-512" hashValue="JpQ5DGLbDhS4G5nIk6XsUg2LxsQ/OL3ZwpizKWpv0h/toY+U2fFO6gtFX7QXkqZvrqhedLWmpDUkH0oL8giL4g==" saltValue="5Fnv860z65UamhFx+/FAzA==" spinCount="100000" sheet="1" objects="1" scenarios="1"/>
  <mergeCells count="4">
    <mergeCell ref="B1:E1"/>
    <mergeCell ref="B4:C4"/>
    <mergeCell ref="D4:E4"/>
    <mergeCell ref="D14:D15"/>
  </mergeCells>
  <phoneticPr fontId="1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08B0C7D-C237-4A96-A47E-403069246F06}">
          <x14:formula1>
            <xm:f>研修リスト!$B$2:$B$7</xm:f>
          </x14:formula1>
          <xm:sqref>E11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B1:E20"/>
  <sheetViews>
    <sheetView workbookViewId="0">
      <selection activeCell="H11" sqref="H11"/>
    </sheetView>
  </sheetViews>
  <sheetFormatPr defaultRowHeight="18.75" x14ac:dyDescent="0.4"/>
  <cols>
    <col min="1" max="1" width="2.25" customWidth="1"/>
    <col min="2" max="2" width="3.625" customWidth="1"/>
    <col min="3" max="3" width="20.125" customWidth="1"/>
    <col min="4" max="4" width="18.75" customWidth="1"/>
    <col min="5" max="5" width="33.375" customWidth="1"/>
  </cols>
  <sheetData>
    <row r="1" spans="2:5" ht="20.25" x14ac:dyDescent="0.4">
      <c r="B1" s="47" t="s">
        <v>36</v>
      </c>
      <c r="C1" s="47"/>
      <c r="D1" s="47"/>
      <c r="E1" s="47"/>
    </row>
    <row r="4" spans="2:5" ht="30" customHeight="1" x14ac:dyDescent="0.4">
      <c r="B4" s="50" t="s">
        <v>0</v>
      </c>
      <c r="C4" s="50"/>
      <c r="D4" s="56"/>
      <c r="E4" s="56"/>
    </row>
    <row r="6" spans="2:5" s="11" customFormat="1" ht="30" customHeight="1" x14ac:dyDescent="0.4">
      <c r="B6" s="10">
        <v>1</v>
      </c>
      <c r="C6" s="15" t="s">
        <v>34</v>
      </c>
      <c r="D6" s="29" t="s">
        <v>18</v>
      </c>
      <c r="E6" s="30"/>
    </row>
    <row r="7" spans="2:5" s="11" customFormat="1" ht="30" customHeight="1" x14ac:dyDescent="0.4">
      <c r="B7" s="10">
        <v>2</v>
      </c>
      <c r="C7" s="15" t="s">
        <v>5</v>
      </c>
      <c r="D7" s="29" t="s">
        <v>3</v>
      </c>
      <c r="E7" s="30"/>
    </row>
    <row r="8" spans="2:5" s="11" customFormat="1" ht="30" customHeight="1" x14ac:dyDescent="0.4">
      <c r="B8" s="12"/>
      <c r="C8" s="17"/>
      <c r="D8" s="29" t="s">
        <v>8</v>
      </c>
      <c r="E8" s="30"/>
    </row>
    <row r="9" spans="2:5" s="11" customFormat="1" ht="30" customHeight="1" x14ac:dyDescent="0.4">
      <c r="B9" s="12"/>
      <c r="C9" s="17"/>
      <c r="D9" s="29" t="s">
        <v>19</v>
      </c>
      <c r="E9" s="30"/>
    </row>
    <row r="10" spans="2:5" s="11" customFormat="1" ht="30" customHeight="1" x14ac:dyDescent="0.4">
      <c r="B10" s="12"/>
      <c r="C10" s="17"/>
      <c r="D10" s="29" t="s">
        <v>4</v>
      </c>
      <c r="E10" s="31"/>
    </row>
    <row r="11" spans="2:5" s="11" customFormat="1" ht="30" customHeight="1" x14ac:dyDescent="0.4">
      <c r="B11" s="10">
        <v>3</v>
      </c>
      <c r="C11" s="15" t="s">
        <v>35</v>
      </c>
      <c r="D11" s="29" t="s">
        <v>20</v>
      </c>
      <c r="E11" s="30"/>
    </row>
    <row r="12" spans="2:5" s="11" customFormat="1" ht="30" customHeight="1" x14ac:dyDescent="0.4">
      <c r="B12" s="12"/>
      <c r="C12" s="17"/>
      <c r="D12" s="29" t="s">
        <v>17</v>
      </c>
      <c r="E12" s="30"/>
    </row>
    <row r="13" spans="2:5" s="11" customFormat="1" ht="30" customHeight="1" x14ac:dyDescent="0.4">
      <c r="B13" s="12"/>
      <c r="C13" s="17"/>
      <c r="D13" s="29" t="s">
        <v>14</v>
      </c>
      <c r="E13" s="30"/>
    </row>
    <row r="14" spans="2:5" s="11" customFormat="1" ht="30" customHeight="1" x14ac:dyDescent="0.4">
      <c r="B14" s="12"/>
      <c r="C14" s="17"/>
      <c r="D14" s="50" t="s">
        <v>7</v>
      </c>
      <c r="E14" s="30" t="s">
        <v>15</v>
      </c>
    </row>
    <row r="15" spans="2:5" s="11" customFormat="1" ht="30" customHeight="1" x14ac:dyDescent="0.4">
      <c r="B15" s="12"/>
      <c r="C15" s="17"/>
      <c r="D15" s="50"/>
      <c r="E15" s="30" t="s">
        <v>16</v>
      </c>
    </row>
    <row r="16" spans="2:5" s="11" customFormat="1" ht="30" customHeight="1" x14ac:dyDescent="0.4">
      <c r="B16" s="13"/>
      <c r="C16" s="13"/>
      <c r="D16" s="22" t="s">
        <v>55</v>
      </c>
      <c r="E16" s="30" t="s">
        <v>32</v>
      </c>
    </row>
    <row r="17" spans="2:5" s="11" customFormat="1" ht="30" customHeight="1" x14ac:dyDescent="0.4">
      <c r="B17" s="10">
        <v>4</v>
      </c>
      <c r="C17" s="15" t="s">
        <v>31</v>
      </c>
      <c r="D17" s="29" t="s">
        <v>21</v>
      </c>
      <c r="E17" s="32"/>
    </row>
    <row r="18" spans="2:5" s="11" customFormat="1" ht="30" customHeight="1" x14ac:dyDescent="0.4">
      <c r="B18" s="12"/>
      <c r="C18" s="17"/>
      <c r="D18" s="29" t="s">
        <v>22</v>
      </c>
      <c r="E18" s="32"/>
    </row>
    <row r="19" spans="2:5" s="11" customFormat="1" ht="30" customHeight="1" x14ac:dyDescent="0.4">
      <c r="B19" s="12"/>
      <c r="C19" s="17"/>
      <c r="D19" s="29" t="s">
        <v>23</v>
      </c>
      <c r="E19" s="32"/>
    </row>
    <row r="20" spans="2:5" s="11" customFormat="1" ht="30" customHeight="1" x14ac:dyDescent="0.4">
      <c r="B20" s="13"/>
      <c r="C20" s="14"/>
      <c r="D20" s="29" t="s">
        <v>24</v>
      </c>
      <c r="E20" s="32">
        <f>SUM(E17:E19)</f>
        <v>0</v>
      </c>
    </row>
  </sheetData>
  <sheetProtection algorithmName="SHA-512" hashValue="yp1qr7F4x/+YuNU7j1t0NeHUVd7FcWVnQwpthduJYCBIeF5yEdgsa9cSJxRIvc8V4qlHohc92vjQvRTxOIm2zQ==" saltValue="I4KQ0mP+Q2MdxruEelUc7w==" spinCount="100000" sheet="1" objects="1" scenarios="1"/>
  <mergeCells count="4">
    <mergeCell ref="B1:E1"/>
    <mergeCell ref="B4:C4"/>
    <mergeCell ref="D4:E4"/>
    <mergeCell ref="D14:D15"/>
  </mergeCells>
  <phoneticPr fontId="1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DD60C21-24F7-4F50-9689-A25CF32905EA}">
          <x14:formula1>
            <xm:f>研修リスト!$B$2:$B$7</xm:f>
          </x14:formula1>
          <xm:sqref>E11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B1:E20"/>
  <sheetViews>
    <sheetView workbookViewId="0">
      <selection activeCell="H11" sqref="H11"/>
    </sheetView>
  </sheetViews>
  <sheetFormatPr defaultRowHeight="18.75" x14ac:dyDescent="0.4"/>
  <cols>
    <col min="1" max="1" width="2.25" style="33" customWidth="1"/>
    <col min="2" max="2" width="3.625" style="33" customWidth="1"/>
    <col min="3" max="3" width="20.125" style="33" customWidth="1"/>
    <col min="4" max="4" width="18.75" style="33" customWidth="1"/>
    <col min="5" max="5" width="33.375" style="33" customWidth="1"/>
    <col min="6" max="16384" width="9" style="33"/>
  </cols>
  <sheetData>
    <row r="1" spans="2:5" ht="20.25" x14ac:dyDescent="0.4">
      <c r="B1" s="57" t="s">
        <v>37</v>
      </c>
      <c r="C1" s="57"/>
      <c r="D1" s="57"/>
      <c r="E1" s="57"/>
    </row>
    <row r="4" spans="2:5" ht="30" customHeight="1" x14ac:dyDescent="0.4">
      <c r="B4" s="58" t="s">
        <v>0</v>
      </c>
      <c r="C4" s="58"/>
      <c r="D4" s="56"/>
      <c r="E4" s="56"/>
    </row>
    <row r="6" spans="2:5" s="37" customFormat="1" ht="30" customHeight="1" x14ac:dyDescent="0.4">
      <c r="B6" s="34">
        <v>1</v>
      </c>
      <c r="C6" s="35" t="s">
        <v>34</v>
      </c>
      <c r="D6" s="36" t="s">
        <v>18</v>
      </c>
      <c r="E6" s="30"/>
    </row>
    <row r="7" spans="2:5" s="37" customFormat="1" ht="30" customHeight="1" x14ac:dyDescent="0.4">
      <c r="B7" s="34">
        <v>2</v>
      </c>
      <c r="C7" s="35" t="s">
        <v>5</v>
      </c>
      <c r="D7" s="36" t="s">
        <v>3</v>
      </c>
      <c r="E7" s="30"/>
    </row>
    <row r="8" spans="2:5" s="37" customFormat="1" ht="30" customHeight="1" x14ac:dyDescent="0.4">
      <c r="B8" s="38"/>
      <c r="C8" s="39"/>
      <c r="D8" s="36" t="s">
        <v>8</v>
      </c>
      <c r="E8" s="30"/>
    </row>
    <row r="9" spans="2:5" s="37" customFormat="1" ht="30" customHeight="1" x14ac:dyDescent="0.4">
      <c r="B9" s="38"/>
      <c r="C9" s="39"/>
      <c r="D9" s="36" t="s">
        <v>19</v>
      </c>
      <c r="E9" s="30"/>
    </row>
    <row r="10" spans="2:5" s="37" customFormat="1" ht="30" customHeight="1" x14ac:dyDescent="0.4">
      <c r="B10" s="38"/>
      <c r="C10" s="39"/>
      <c r="D10" s="36" t="s">
        <v>4</v>
      </c>
      <c r="E10" s="31"/>
    </row>
    <row r="11" spans="2:5" s="37" customFormat="1" ht="30" customHeight="1" x14ac:dyDescent="0.4">
      <c r="B11" s="34">
        <v>3</v>
      </c>
      <c r="C11" s="35" t="s">
        <v>35</v>
      </c>
      <c r="D11" s="36" t="s">
        <v>20</v>
      </c>
      <c r="E11" s="30"/>
    </row>
    <row r="12" spans="2:5" s="37" customFormat="1" ht="30" customHeight="1" x14ac:dyDescent="0.4">
      <c r="B12" s="38"/>
      <c r="C12" s="39"/>
      <c r="D12" s="36" t="s">
        <v>17</v>
      </c>
      <c r="E12" s="30"/>
    </row>
    <row r="13" spans="2:5" s="37" customFormat="1" ht="30" customHeight="1" x14ac:dyDescent="0.4">
      <c r="B13" s="38"/>
      <c r="C13" s="39"/>
      <c r="D13" s="36" t="s">
        <v>14</v>
      </c>
      <c r="E13" s="30"/>
    </row>
    <row r="14" spans="2:5" s="37" customFormat="1" ht="30" customHeight="1" x14ac:dyDescent="0.4">
      <c r="B14" s="38"/>
      <c r="C14" s="39"/>
      <c r="D14" s="58" t="s">
        <v>7</v>
      </c>
      <c r="E14" s="30" t="s">
        <v>15</v>
      </c>
    </row>
    <row r="15" spans="2:5" s="37" customFormat="1" ht="30" customHeight="1" x14ac:dyDescent="0.4">
      <c r="B15" s="38"/>
      <c r="C15" s="39"/>
      <c r="D15" s="58"/>
      <c r="E15" s="30" t="s">
        <v>16</v>
      </c>
    </row>
    <row r="16" spans="2:5" s="37" customFormat="1" ht="30" customHeight="1" x14ac:dyDescent="0.4">
      <c r="B16" s="40"/>
      <c r="C16" s="40"/>
      <c r="D16" s="41" t="s">
        <v>55</v>
      </c>
      <c r="E16" s="30" t="s">
        <v>32</v>
      </c>
    </row>
    <row r="17" spans="2:5" s="37" customFormat="1" ht="30" customHeight="1" x14ac:dyDescent="0.4">
      <c r="B17" s="34">
        <v>4</v>
      </c>
      <c r="C17" s="35" t="s">
        <v>31</v>
      </c>
      <c r="D17" s="36" t="s">
        <v>21</v>
      </c>
      <c r="E17" s="32"/>
    </row>
    <row r="18" spans="2:5" s="37" customFormat="1" ht="30" customHeight="1" x14ac:dyDescent="0.4">
      <c r="B18" s="38"/>
      <c r="C18" s="39"/>
      <c r="D18" s="36" t="s">
        <v>22</v>
      </c>
      <c r="E18" s="32"/>
    </row>
    <row r="19" spans="2:5" s="37" customFormat="1" ht="30" customHeight="1" x14ac:dyDescent="0.4">
      <c r="B19" s="38"/>
      <c r="C19" s="39"/>
      <c r="D19" s="36" t="s">
        <v>23</v>
      </c>
      <c r="E19" s="32"/>
    </row>
    <row r="20" spans="2:5" s="37" customFormat="1" ht="30" customHeight="1" x14ac:dyDescent="0.4">
      <c r="B20" s="40"/>
      <c r="C20" s="42"/>
      <c r="D20" s="36" t="s">
        <v>24</v>
      </c>
      <c r="E20" s="32">
        <f>SUM(E17:E19)</f>
        <v>0</v>
      </c>
    </row>
  </sheetData>
  <sheetProtection algorithmName="SHA-512" hashValue="pyfgEczUmf769XpJ+uSiVD282UwCHrmtJmKUJCd9WZRayZhKKDMRzVDyZtg/j1sQTgwC7xxyYqoVpLbWZI8U0A==" saltValue="i5YrsrNALIBExqgUy1FOjg==" spinCount="100000" sheet="1" objects="1" scenarios="1"/>
  <mergeCells count="4">
    <mergeCell ref="B1:E1"/>
    <mergeCell ref="B4:C4"/>
    <mergeCell ref="D4:E4"/>
    <mergeCell ref="D14:D15"/>
  </mergeCells>
  <phoneticPr fontId="1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2C27903-4237-4CAD-A564-12DE1129BC34}">
          <x14:formula1>
            <xm:f>研修リスト!$B$2:$B$7</xm:f>
          </x14:formula1>
          <xm:sqref>E11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B1:E20"/>
  <sheetViews>
    <sheetView topLeftCell="A13" workbookViewId="0">
      <selection activeCell="H11" sqref="H11"/>
    </sheetView>
  </sheetViews>
  <sheetFormatPr defaultRowHeight="18.75" x14ac:dyDescent="0.4"/>
  <cols>
    <col min="1" max="1" width="2.25" customWidth="1"/>
    <col min="2" max="2" width="3.625" customWidth="1"/>
    <col min="3" max="3" width="20.125" customWidth="1"/>
    <col min="4" max="4" width="18.75" customWidth="1"/>
    <col min="5" max="5" width="33.375" customWidth="1"/>
  </cols>
  <sheetData>
    <row r="1" spans="2:5" ht="20.25" x14ac:dyDescent="0.4">
      <c r="B1" s="47" t="s">
        <v>38</v>
      </c>
      <c r="C1" s="47"/>
      <c r="D1" s="47"/>
      <c r="E1" s="47"/>
    </row>
    <row r="4" spans="2:5" ht="30" customHeight="1" x14ac:dyDescent="0.4">
      <c r="B4" s="50" t="s">
        <v>0</v>
      </c>
      <c r="C4" s="50"/>
      <c r="D4" s="56"/>
      <c r="E4" s="56"/>
    </row>
    <row r="6" spans="2:5" s="11" customFormat="1" ht="30" customHeight="1" x14ac:dyDescent="0.4">
      <c r="B6" s="10">
        <v>1</v>
      </c>
      <c r="C6" s="15" t="s">
        <v>34</v>
      </c>
      <c r="D6" s="29" t="s">
        <v>18</v>
      </c>
      <c r="E6" s="30"/>
    </row>
    <row r="7" spans="2:5" s="11" customFormat="1" ht="30" customHeight="1" x14ac:dyDescent="0.4">
      <c r="B7" s="10">
        <v>2</v>
      </c>
      <c r="C7" s="15" t="s">
        <v>5</v>
      </c>
      <c r="D7" s="29" t="s">
        <v>3</v>
      </c>
      <c r="E7" s="30"/>
    </row>
    <row r="8" spans="2:5" s="11" customFormat="1" ht="30" customHeight="1" x14ac:dyDescent="0.4">
      <c r="B8" s="12"/>
      <c r="C8" s="17"/>
      <c r="D8" s="29" t="s">
        <v>8</v>
      </c>
      <c r="E8" s="30"/>
    </row>
    <row r="9" spans="2:5" s="11" customFormat="1" ht="30" customHeight="1" x14ac:dyDescent="0.4">
      <c r="B9" s="12"/>
      <c r="C9" s="17"/>
      <c r="D9" s="29" t="s">
        <v>19</v>
      </c>
      <c r="E9" s="30"/>
    </row>
    <row r="10" spans="2:5" s="11" customFormat="1" ht="30" customHeight="1" x14ac:dyDescent="0.4">
      <c r="B10" s="12"/>
      <c r="C10" s="17"/>
      <c r="D10" s="29" t="s">
        <v>4</v>
      </c>
      <c r="E10" s="31"/>
    </row>
    <row r="11" spans="2:5" s="11" customFormat="1" ht="30" customHeight="1" x14ac:dyDescent="0.4">
      <c r="B11" s="10">
        <v>3</v>
      </c>
      <c r="C11" s="15" t="s">
        <v>35</v>
      </c>
      <c r="D11" s="29" t="s">
        <v>20</v>
      </c>
      <c r="E11" s="30"/>
    </row>
    <row r="12" spans="2:5" s="11" customFormat="1" ht="30" customHeight="1" x14ac:dyDescent="0.4">
      <c r="B12" s="12"/>
      <c r="C12" s="17"/>
      <c r="D12" s="29" t="s">
        <v>17</v>
      </c>
      <c r="E12" s="30"/>
    </row>
    <row r="13" spans="2:5" s="11" customFormat="1" ht="30" customHeight="1" x14ac:dyDescent="0.4">
      <c r="B13" s="12"/>
      <c r="C13" s="17"/>
      <c r="D13" s="29" t="s">
        <v>14</v>
      </c>
      <c r="E13" s="30"/>
    </row>
    <row r="14" spans="2:5" s="11" customFormat="1" ht="30" customHeight="1" x14ac:dyDescent="0.4">
      <c r="B14" s="12"/>
      <c r="C14" s="17"/>
      <c r="D14" s="50" t="s">
        <v>7</v>
      </c>
      <c r="E14" s="30" t="s">
        <v>15</v>
      </c>
    </row>
    <row r="15" spans="2:5" s="11" customFormat="1" ht="30" customHeight="1" x14ac:dyDescent="0.4">
      <c r="B15" s="12"/>
      <c r="C15" s="17"/>
      <c r="D15" s="50"/>
      <c r="E15" s="30" t="s">
        <v>16</v>
      </c>
    </row>
    <row r="16" spans="2:5" s="11" customFormat="1" ht="30" customHeight="1" x14ac:dyDescent="0.4">
      <c r="B16" s="13"/>
      <c r="C16" s="13"/>
      <c r="D16" s="22" t="s">
        <v>55</v>
      </c>
      <c r="E16" s="30" t="s">
        <v>32</v>
      </c>
    </row>
    <row r="17" spans="2:5" s="11" customFormat="1" ht="30" customHeight="1" x14ac:dyDescent="0.4">
      <c r="B17" s="10">
        <v>4</v>
      </c>
      <c r="C17" s="15" t="s">
        <v>31</v>
      </c>
      <c r="D17" s="29" t="s">
        <v>21</v>
      </c>
      <c r="E17" s="32"/>
    </row>
    <row r="18" spans="2:5" s="11" customFormat="1" ht="30" customHeight="1" x14ac:dyDescent="0.4">
      <c r="B18" s="12"/>
      <c r="C18" s="17"/>
      <c r="D18" s="29" t="s">
        <v>22</v>
      </c>
      <c r="E18" s="32"/>
    </row>
    <row r="19" spans="2:5" s="11" customFormat="1" ht="30" customHeight="1" x14ac:dyDescent="0.4">
      <c r="B19" s="12"/>
      <c r="C19" s="17"/>
      <c r="D19" s="29" t="s">
        <v>23</v>
      </c>
      <c r="E19" s="32"/>
    </row>
    <row r="20" spans="2:5" s="11" customFormat="1" ht="30" customHeight="1" x14ac:dyDescent="0.4">
      <c r="B20" s="13"/>
      <c r="C20" s="14"/>
      <c r="D20" s="29" t="s">
        <v>24</v>
      </c>
      <c r="E20" s="32">
        <f>SUM(E17:E19)</f>
        <v>0</v>
      </c>
    </row>
  </sheetData>
  <sheetProtection algorithmName="SHA-512" hashValue="afnllWnhWjx3x8n9WGCEP+7bxBEDbK1ZzyJvLdznYseFUF9mPalIoQArntBIL+utvlg/bbjv5mDaZsXl4A7sjw==" saltValue="JgCkkwcHg1mk3k6rX8fhUw==" spinCount="100000" sheet="1" objects="1" scenarios="1"/>
  <mergeCells count="4">
    <mergeCell ref="B1:E1"/>
    <mergeCell ref="B4:C4"/>
    <mergeCell ref="D4:E4"/>
    <mergeCell ref="D14:D15"/>
  </mergeCells>
  <phoneticPr fontId="1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1ABEF5B-FFCD-4AB6-9F76-9349EA860F9C}">
          <x14:formula1>
            <xm:f>研修リスト!$B$2:$B$7</xm:f>
          </x14:formula1>
          <xm:sqref>E11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B7"/>
  <sheetViews>
    <sheetView workbookViewId="0">
      <selection sqref="A1:XFD1048576"/>
    </sheetView>
  </sheetViews>
  <sheetFormatPr defaultRowHeight="18.75" x14ac:dyDescent="0.4"/>
  <cols>
    <col min="2" max="2" width="39.25" customWidth="1"/>
  </cols>
  <sheetData>
    <row r="2" spans="2:2" x14ac:dyDescent="0.4">
      <c r="B2" s="19"/>
    </row>
    <row r="3" spans="2:2" x14ac:dyDescent="0.4">
      <c r="B3" s="19" t="s">
        <v>25</v>
      </c>
    </row>
    <row r="4" spans="2:2" x14ac:dyDescent="0.4">
      <c r="B4" s="19" t="s">
        <v>26</v>
      </c>
    </row>
    <row r="5" spans="2:2" x14ac:dyDescent="0.4">
      <c r="B5" s="19" t="s">
        <v>27</v>
      </c>
    </row>
    <row r="6" spans="2:2" x14ac:dyDescent="0.4">
      <c r="B6" s="19" t="s">
        <v>28</v>
      </c>
    </row>
    <row r="7" spans="2:2" x14ac:dyDescent="0.4">
      <c r="B7" s="19" t="s">
        <v>58</v>
      </c>
    </row>
  </sheetData>
  <sheetProtection algorithmName="SHA-512" hashValue="rKYLvKNJQRZ+CcPiGcbt1CKvHBHNLfYUN2yF4K8dPggy5y9GqiduvWKO6STGS02yNyDc0IKtwC55mckPJJKFoQ==" saltValue="GELNh5rnedzNX/c8O1XsAA==" spinCount="100000" sheet="1" objects="1" scenarios="1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総括表</vt:lpstr>
      <vt:lpstr>個人票１（例）</vt:lpstr>
      <vt:lpstr>個人票２（例）</vt:lpstr>
      <vt:lpstr>個人票１</vt:lpstr>
      <vt:lpstr>個人票２</vt:lpstr>
      <vt:lpstr>個人票３</vt:lpstr>
      <vt:lpstr>個人票４</vt:lpstr>
      <vt:lpstr>個人票５</vt:lpstr>
      <vt:lpstr>研修リスト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2025-03-04T07:12:56Z</dcterms:modified>
</cp:coreProperties>
</file>