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6A9CECD1-4048-4691-9E77-A16F3074A0F3}" xr6:coauthVersionLast="47" xr6:coauthVersionMax="47" xr10:uidLastSave="{00000000-0000-0000-0000-000000000000}"/>
  <bookViews>
    <workbookView xWindow="-120" yWindow="-120" windowWidth="20640" windowHeight="11160" firstSheet="1" activeTab="7" xr2:uid="{00000000-000D-0000-FFFF-FFFF00000000}"/>
  </bookViews>
  <sheets>
    <sheet name="総括表" sheetId="2" r:id="rId1"/>
    <sheet name="（例）個人票１" sheetId="1" r:id="rId2"/>
    <sheet name="（例）個人票２" sheetId="3" r:id="rId3"/>
    <sheet name="個人票１" sheetId="4" r:id="rId4"/>
    <sheet name="個人票２" sheetId="5" r:id="rId5"/>
    <sheet name="個人票３" sheetId="6" r:id="rId6"/>
    <sheet name="個人票４" sheetId="7" r:id="rId7"/>
    <sheet name="個人票５" sheetId="9" r:id="rId8"/>
    <sheet name="研修リスト" sheetId="12" r:id="rId9"/>
  </sheets>
  <definedNames>
    <definedName name="_xlnm.Print_Area" localSheetId="1">'（例）個人票１'!$A$1:$E$23</definedName>
    <definedName name="_xlnm.Print_Area" localSheetId="3">個人票１!$A$1:$E$23</definedName>
    <definedName name="_xlnm.Print_Area" localSheetId="0">総括表!$A$1:$F$19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E10" i="2"/>
  <c r="E16" i="2"/>
  <c r="D16" i="2"/>
  <c r="C16" i="2"/>
  <c r="E15" i="2"/>
  <c r="D15" i="2"/>
  <c r="C15" i="2"/>
  <c r="E14" i="2"/>
  <c r="D14" i="2"/>
  <c r="C14" i="2"/>
  <c r="E13" i="2"/>
  <c r="D13" i="2"/>
  <c r="C13" i="2"/>
  <c r="E12" i="2"/>
  <c r="D12" i="2"/>
  <c r="C12" i="2"/>
  <c r="E11" i="2" l="1"/>
  <c r="D11" i="2"/>
  <c r="C11" i="2"/>
  <c r="D10" i="2"/>
  <c r="E23" i="9"/>
  <c r="F16" i="2" s="1"/>
  <c r="E23" i="7"/>
  <c r="F15" i="2" s="1"/>
  <c r="E23" i="6"/>
  <c r="F14" i="2" s="1"/>
  <c r="E23" i="5"/>
  <c r="F13" i="2" s="1"/>
  <c r="E23" i="4"/>
  <c r="F12" i="2" s="1"/>
  <c r="E23" i="3"/>
  <c r="F11" i="2" s="1"/>
  <c r="E23" i="1"/>
  <c r="F10" i="2" s="1"/>
  <c r="F1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6" authorId="0" shapeId="0" xr:uid="{60DFB6AD-43E1-4A29-A4C5-1102A85A8812}">
      <text>
        <r>
          <rPr>
            <sz val="9"/>
            <color indexed="81"/>
            <rFont val="MS P ゴシック"/>
            <family val="3"/>
            <charset val="128"/>
          </rPr>
          <t xml:space="preserve">リストボックスから選択するか、研修リストに記載されている名称で記入
</t>
        </r>
      </text>
    </comment>
  </commentList>
</comments>
</file>

<file path=xl/sharedStrings.xml><?xml version="1.0" encoding="utf-8"?>
<sst xmlns="http://schemas.openxmlformats.org/spreadsheetml/2006/main" count="249" uniqueCount="84">
  <si>
    <t>法人名</t>
    <rPh sb="0" eb="2">
      <t>ホウジン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</si>
  <si>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</si>
  <si>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</si>
  <si>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事業所名</t>
    <rPh sb="0" eb="3">
      <t>ジギョウショ</t>
    </rPh>
    <rPh sb="3" eb="4">
      <t>メイ</t>
    </rPh>
    <phoneticPr fontId="1"/>
  </si>
  <si>
    <t>事業所番号</t>
    <rPh sb="0" eb="3">
      <t>ジギョウショ</t>
    </rPh>
    <rPh sb="3" eb="5">
      <t>バンゴウ</t>
    </rPh>
    <phoneticPr fontId="1"/>
  </si>
  <si>
    <t>研修を受講する者</t>
    <rPh sb="0" eb="2">
      <t>ケンシュウ</t>
    </rPh>
    <rPh sb="3" eb="5">
      <t>ジュコウ</t>
    </rPh>
    <rPh sb="7" eb="8">
      <t>モノ</t>
    </rPh>
    <phoneticPr fontId="1"/>
  </si>
  <si>
    <t>勤務する事業所</t>
    <rPh sb="0" eb="2">
      <t>キンム</t>
    </rPh>
    <rPh sb="4" eb="6">
      <t>ジギョウ</t>
    </rPh>
    <rPh sb="6" eb="7">
      <t>ショ</t>
    </rPh>
    <phoneticPr fontId="1"/>
  </si>
  <si>
    <t>受講する研修</t>
    <rPh sb="0" eb="2">
      <t>ジュコウ</t>
    </rPh>
    <rPh sb="4" eb="6">
      <t>ケンシュウ</t>
    </rPh>
    <phoneticPr fontId="1"/>
  </si>
  <si>
    <t>研修名</t>
    <rPh sb="0" eb="2">
      <t>ケンシュウ</t>
    </rPh>
    <rPh sb="2" eb="3">
      <t>メイ</t>
    </rPh>
    <phoneticPr fontId="1"/>
  </si>
  <si>
    <t>研修費用予定</t>
    <rPh sb="0" eb="2">
      <t>ケンシュウ</t>
    </rPh>
    <rPh sb="2" eb="4">
      <t>ヒヨウ</t>
    </rPh>
    <rPh sb="4" eb="6">
      <t>ヨテイ</t>
    </rPh>
    <phoneticPr fontId="1"/>
  </si>
  <si>
    <t>サービス種別</t>
    <rPh sb="4" eb="6">
      <t>シュベツ</t>
    </rPh>
    <phoneticPr fontId="1"/>
  </si>
  <si>
    <t>小田原市介護職員キャリアアップ支援事業費補助金事業計画書（総括表）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ケイカクショ</t>
    </rPh>
    <rPh sb="29" eb="31">
      <t>ソウカツ</t>
    </rPh>
    <rPh sb="31" eb="32">
      <t>ヒョウ</t>
    </rPh>
    <phoneticPr fontId="1"/>
  </si>
  <si>
    <t>受講者</t>
    <rPh sb="0" eb="2">
      <t>ジュコウ</t>
    </rPh>
    <rPh sb="2" eb="3">
      <t>モノ</t>
    </rPh>
    <phoneticPr fontId="1"/>
  </si>
  <si>
    <t>勤務する事業所名</t>
    <rPh sb="0" eb="2">
      <t>キンム</t>
    </rPh>
    <rPh sb="4" eb="6">
      <t>ジギョウ</t>
    </rPh>
    <rPh sb="6" eb="7">
      <t>ショ</t>
    </rPh>
    <rPh sb="7" eb="8">
      <t>メイ</t>
    </rPh>
    <phoneticPr fontId="1"/>
  </si>
  <si>
    <t>合計</t>
    <rPh sb="0" eb="2">
      <t>ゴウケイ</t>
    </rPh>
    <phoneticPr fontId="1"/>
  </si>
  <si>
    <t>法人名</t>
    <rPh sb="0" eb="1">
      <t>ホウ</t>
    </rPh>
    <rPh sb="1" eb="2">
      <t>ニン</t>
    </rPh>
    <rPh sb="2" eb="3">
      <t>メイ</t>
    </rPh>
    <phoneticPr fontId="1"/>
  </si>
  <si>
    <t>E-mail</t>
    <phoneticPr fontId="1"/>
  </si>
  <si>
    <t>受講する研修</t>
    <rPh sb="0" eb="2">
      <t>ジュコウ</t>
    </rPh>
    <rPh sb="4" eb="6">
      <t>ケンシュウ</t>
    </rPh>
    <phoneticPr fontId="1"/>
  </si>
  <si>
    <t>受講会場名</t>
    <rPh sb="0" eb="2">
      <t>ジュコウ</t>
    </rPh>
    <rPh sb="2" eb="4">
      <t>カイジョウ</t>
    </rPh>
    <rPh sb="4" eb="5">
      <t>メイ</t>
    </rPh>
    <phoneticPr fontId="1"/>
  </si>
  <si>
    <t>小田原市介護職員キャリアアップ支援事業費補助金事業計画書（個人票１）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ケイカクショ</t>
    </rPh>
    <rPh sb="29" eb="31">
      <t>コジン</t>
    </rPh>
    <rPh sb="31" eb="32">
      <t>ヒョウ</t>
    </rPh>
    <phoneticPr fontId="1"/>
  </si>
  <si>
    <t>研修実施機関名</t>
    <rPh sb="0" eb="2">
      <t>ケンシュウ</t>
    </rPh>
    <rPh sb="2" eb="4">
      <t>ジッシ</t>
    </rPh>
    <rPh sb="4" eb="6">
      <t>キカン</t>
    </rPh>
    <rPh sb="6" eb="7">
      <t>メイ</t>
    </rPh>
    <phoneticPr fontId="1"/>
  </si>
  <si>
    <t>氏　　名</t>
    <rPh sb="0" eb="1">
      <t>シ</t>
    </rPh>
    <rPh sb="3" eb="4">
      <t>ナ</t>
    </rPh>
    <phoneticPr fontId="1"/>
  </si>
  <si>
    <t>住　　所</t>
    <rPh sb="0" eb="1">
      <t>ジュウ</t>
    </rPh>
    <rPh sb="3" eb="4">
      <t>ショ</t>
    </rPh>
    <phoneticPr fontId="1"/>
  </si>
  <si>
    <t>研　修　名</t>
    <rPh sb="0" eb="1">
      <t>ケン</t>
    </rPh>
    <rPh sb="2" eb="3">
      <t>オサム</t>
    </rPh>
    <rPh sb="4" eb="5">
      <t>メイ</t>
    </rPh>
    <phoneticPr fontId="1"/>
  </si>
  <si>
    <t>受　講　料</t>
    <rPh sb="0" eb="1">
      <t>ウケ</t>
    </rPh>
    <rPh sb="2" eb="3">
      <t>コウ</t>
    </rPh>
    <rPh sb="4" eb="5">
      <t>リョウ</t>
    </rPh>
    <phoneticPr fontId="1"/>
  </si>
  <si>
    <t>受　験　料</t>
    <rPh sb="0" eb="1">
      <t>ウケ</t>
    </rPh>
    <rPh sb="2" eb="3">
      <t>ゲン</t>
    </rPh>
    <rPh sb="4" eb="5">
      <t>リョウ</t>
    </rPh>
    <phoneticPr fontId="1"/>
  </si>
  <si>
    <t>教　材　費</t>
    <rPh sb="0" eb="1">
      <t>キョウ</t>
    </rPh>
    <rPh sb="2" eb="3">
      <t>ザイ</t>
    </rPh>
    <rPh sb="4" eb="5">
      <t>ヒ</t>
    </rPh>
    <phoneticPr fontId="1"/>
  </si>
  <si>
    <t>合　　　計</t>
    <rPh sb="0" eb="1">
      <t>ゴウ</t>
    </rPh>
    <rPh sb="4" eb="5">
      <t>ケイ</t>
    </rPh>
    <phoneticPr fontId="1"/>
  </si>
  <si>
    <t>小田原市介護職員キャリアアップ支援事業費補助金事業計画書（個人票２）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ケイカクショ</t>
    </rPh>
    <rPh sb="29" eb="31">
      <t>コジン</t>
    </rPh>
    <rPh sb="31" eb="32">
      <t>ヒョウ</t>
    </rPh>
    <phoneticPr fontId="1"/>
  </si>
  <si>
    <t>小田原市介護職員キャリアアップ支援事業費補助金事業計画書（個人票３）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ケイカクショ</t>
    </rPh>
    <rPh sb="29" eb="31">
      <t>コジン</t>
    </rPh>
    <rPh sb="31" eb="32">
      <t>ヒョウ</t>
    </rPh>
    <phoneticPr fontId="1"/>
  </si>
  <si>
    <t>小田原市介護職員キャリアアップ支援事業費補助金事業計画書（個人票４）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ケイカクショ</t>
    </rPh>
    <rPh sb="29" eb="31">
      <t>コジン</t>
    </rPh>
    <rPh sb="31" eb="32">
      <t>ヒョウ</t>
    </rPh>
    <phoneticPr fontId="1"/>
  </si>
  <si>
    <t>小田原市介護職員キャリアアップ支援事業費補助金事業計画書（個人票５）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ケイカクショ</t>
    </rPh>
    <rPh sb="29" eb="31">
      <t>コジン</t>
    </rPh>
    <rPh sb="31" eb="32">
      <t>ヒョウ</t>
    </rPh>
    <phoneticPr fontId="1"/>
  </si>
  <si>
    <t>小田原　太郎</t>
    <rPh sb="0" eb="3">
      <t>オダワラ</t>
    </rPh>
    <rPh sb="4" eb="6">
      <t>タロウ</t>
    </rPh>
    <phoneticPr fontId="1"/>
  </si>
  <si>
    <t>生年月日（　歳）</t>
    <rPh sb="0" eb="2">
      <t>セイネン</t>
    </rPh>
    <rPh sb="2" eb="4">
      <t>ガッピ</t>
    </rPh>
    <rPh sb="6" eb="7">
      <t>サイ</t>
    </rPh>
    <phoneticPr fontId="1"/>
  </si>
  <si>
    <t>昭和５５年５月３０日（４２歳）</t>
    <rPh sb="0" eb="2">
      <t>ショウワ</t>
    </rPh>
    <rPh sb="4" eb="5">
      <t>ネン</t>
    </rPh>
    <rPh sb="6" eb="7">
      <t>ガツ</t>
    </rPh>
    <rPh sb="9" eb="10">
      <t>ニチ</t>
    </rPh>
    <rPh sb="13" eb="14">
      <t>サイ</t>
    </rPh>
    <phoneticPr fontId="1"/>
  </si>
  <si>
    <t>南足柄市</t>
    <rPh sb="0" eb="4">
      <t>ミナミアシガラシ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</si>
  <si>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</si>
  <si>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00054452</t>
    <phoneticPr fontId="1"/>
  </si>
  <si>
    <t>介護職員初任者研修</t>
    <rPh sb="0" eb="2">
      <t>カイゴ</t>
    </rPh>
    <rPh sb="2" eb="4">
      <t>ショクイン</t>
    </rPh>
    <rPh sb="4" eb="7">
      <t>ショニンシャ</t>
    </rPh>
    <rPh sb="7" eb="9">
      <t>ケンシュウ</t>
    </rPh>
    <phoneticPr fontId="1"/>
  </si>
  <si>
    <t>介護支援専門員実務研修</t>
    <rPh sb="0" eb="2">
      <t>カイゴ</t>
    </rPh>
    <rPh sb="2" eb="4">
      <t>シエン</t>
    </rPh>
    <rPh sb="4" eb="7">
      <t>センモンイン</t>
    </rPh>
    <rPh sb="7" eb="9">
      <t>ジツム</t>
    </rPh>
    <rPh sb="9" eb="11">
      <t>ケンシュウ</t>
    </rPh>
    <phoneticPr fontId="1"/>
  </si>
  <si>
    <t>認知症介護基礎研修</t>
    <rPh sb="0" eb="3">
      <t>ニンチショウ</t>
    </rPh>
    <rPh sb="3" eb="5">
      <t>カイゴ</t>
    </rPh>
    <rPh sb="5" eb="9">
      <t>キソケンシュウ</t>
    </rPh>
    <phoneticPr fontId="1"/>
  </si>
  <si>
    <t>認知症介護実践者研修</t>
    <rPh sb="0" eb="3">
      <t>ニンチショウ</t>
    </rPh>
    <rPh sb="3" eb="5">
      <t>カイゴ</t>
    </rPh>
    <rPh sb="5" eb="8">
      <t>ジッセンシャ</t>
    </rPh>
    <rPh sb="8" eb="10">
      <t>ケンシュウ</t>
    </rPh>
    <phoneticPr fontId="1"/>
  </si>
  <si>
    <t>神奈川県社会福祉協議会</t>
    <rPh sb="0" eb="4">
      <t>カナガワケン</t>
    </rPh>
    <rPh sb="4" eb="6">
      <t>シャカイ</t>
    </rPh>
    <rPh sb="6" eb="8">
      <t>フクシ</t>
    </rPh>
    <rPh sb="8" eb="11">
      <t>キョウギカイ</t>
    </rPh>
    <phoneticPr fontId="1"/>
  </si>
  <si>
    <t>神奈川県福祉センター</t>
    <rPh sb="0" eb="4">
      <t>カナガワケン</t>
    </rPh>
    <rPh sb="4" eb="6">
      <t>フクシ</t>
    </rPh>
    <phoneticPr fontId="1"/>
  </si>
  <si>
    <t>小田原　梅子</t>
    <rPh sb="0" eb="3">
      <t>オダワラ</t>
    </rPh>
    <rPh sb="4" eb="6">
      <t>ウメコ</t>
    </rPh>
    <phoneticPr fontId="1"/>
  </si>
  <si>
    <t>平成１０年１２月４日（２４歳）</t>
    <rPh sb="0" eb="2">
      <t>ヘイセイ</t>
    </rPh>
    <rPh sb="4" eb="5">
      <t>ネン</t>
    </rPh>
    <rPh sb="7" eb="8">
      <t>ガツ</t>
    </rPh>
    <rPh sb="9" eb="10">
      <t>ニチ</t>
    </rPh>
    <rPh sb="13" eb="14">
      <t>サイ</t>
    </rPh>
    <phoneticPr fontId="1"/>
  </si>
  <si>
    <t>小田原市</t>
    <rPh sb="0" eb="4">
      <t>オダワラシ</t>
    </rPh>
    <phoneticPr fontId="1"/>
  </si>
  <si>
    <t>通所介護</t>
    <rPh sb="0" eb="2">
      <t>ツウショ</t>
    </rPh>
    <rPh sb="2" eb="4">
      <t>カイゴ</t>
    </rPh>
    <phoneticPr fontId="1"/>
  </si>
  <si>
    <t>小田原市曽我岸１－１－１</t>
    <rPh sb="0" eb="4">
      <t>オダワラシ</t>
    </rPh>
    <rPh sb="4" eb="6">
      <t>ソガ</t>
    </rPh>
    <rPh sb="6" eb="7">
      <t>キシ</t>
    </rPh>
    <phoneticPr fontId="1"/>
  </si>
  <si>
    <t>00545111</t>
    <phoneticPr fontId="1"/>
  </si>
  <si>
    <t>取得している資格</t>
    <rPh sb="0" eb="2">
      <t>シュトク</t>
    </rPh>
    <rPh sb="6" eb="8">
      <t>シカク</t>
    </rPh>
    <phoneticPr fontId="1"/>
  </si>
  <si>
    <t>なし</t>
    <phoneticPr fontId="1"/>
  </si>
  <si>
    <t>貴法人に就労して
からの年月</t>
    <rPh sb="0" eb="1">
      <t>キ</t>
    </rPh>
    <rPh sb="1" eb="3">
      <t>ホウジン</t>
    </rPh>
    <rPh sb="4" eb="6">
      <t>シュウロウ</t>
    </rPh>
    <rPh sb="12" eb="14">
      <t>ネンゲツ</t>
    </rPh>
    <phoneticPr fontId="1"/>
  </si>
  <si>
    <t>現事業所に配属して
からの年月</t>
    <rPh sb="0" eb="1">
      <t>ゲン</t>
    </rPh>
    <rPh sb="1" eb="3">
      <t>ジギョウ</t>
    </rPh>
    <rPh sb="3" eb="4">
      <t>ショ</t>
    </rPh>
    <rPh sb="5" eb="7">
      <t>ハイゾク</t>
    </rPh>
    <rPh sb="13" eb="15">
      <t>ネンゲツ</t>
    </rPh>
    <phoneticPr fontId="1"/>
  </si>
  <si>
    <t>　　年　　月</t>
    <rPh sb="2" eb="3">
      <t>ネン</t>
    </rPh>
    <rPh sb="5" eb="6">
      <t>ツキ</t>
    </rPh>
    <phoneticPr fontId="1"/>
  </si>
  <si>
    <t>　４年１０月</t>
    <rPh sb="2" eb="3">
      <t>ネン</t>
    </rPh>
    <rPh sb="5" eb="6">
      <t>ツキ</t>
    </rPh>
    <phoneticPr fontId="1"/>
  </si>
  <si>
    <t>　２年１０月</t>
    <rPh sb="2" eb="3">
      <t>ネン</t>
    </rPh>
    <rPh sb="5" eb="6">
      <t>ツキ</t>
    </rPh>
    <phoneticPr fontId="1"/>
  </si>
  <si>
    <t>　１年　０月</t>
    <rPh sb="2" eb="3">
      <t>ネン</t>
    </rPh>
    <rPh sb="5" eb="6">
      <t>ツキ</t>
    </rPh>
    <phoneticPr fontId="1"/>
  </si>
  <si>
    <t>（市）高齢介護課</t>
    <rPh sb="1" eb="2">
      <t>シ</t>
    </rPh>
    <rPh sb="3" eb="5">
      <t>コウレイ</t>
    </rPh>
    <rPh sb="5" eb="7">
      <t>カイゴ</t>
    </rPh>
    <rPh sb="7" eb="8">
      <t>カ</t>
    </rPh>
    <phoneticPr fontId="1"/>
  </si>
  <si>
    <t>小田原市荻窪300番地</t>
    <rPh sb="0" eb="4">
      <t>オダワラシ</t>
    </rPh>
    <rPh sb="4" eb="6">
      <t>オギクボ</t>
    </rPh>
    <rPh sb="9" eb="11">
      <t>バンチ</t>
    </rPh>
    <phoneticPr fontId="1"/>
  </si>
  <si>
    <t>神奈川県高齢者施設協議会</t>
    <rPh sb="0" eb="4">
      <t>カナガワケン</t>
    </rPh>
    <rPh sb="4" eb="7">
      <t>コウレイシャ</t>
    </rPh>
    <rPh sb="7" eb="9">
      <t>シセツ</t>
    </rPh>
    <rPh sb="9" eb="12">
      <t>キョウギカイ</t>
    </rPh>
    <phoneticPr fontId="1"/>
  </si>
  <si>
    <t>通所介護　ニンテイ</t>
    <rPh sb="0" eb="2">
      <t>ツウショ</t>
    </rPh>
    <rPh sb="2" eb="4">
      <t>カイゴ</t>
    </rPh>
    <phoneticPr fontId="1"/>
  </si>
  <si>
    <t>特別養護老人ホーム　キュウフ</t>
    <rPh sb="0" eb="6">
      <t>トクベツヨウゴロウジン</t>
    </rPh>
    <phoneticPr fontId="1"/>
  </si>
  <si>
    <t>研修予定期間</t>
    <rPh sb="0" eb="2">
      <t>ケンシュウ</t>
    </rPh>
    <rPh sb="2" eb="4">
      <t>ヨテイ</t>
    </rPh>
    <rPh sb="4" eb="6">
      <t>キカン</t>
    </rPh>
    <phoneticPr fontId="1"/>
  </si>
  <si>
    <t>居住市町村</t>
    <rPh sb="0" eb="2">
      <t>キョジュウ</t>
    </rPh>
    <rPh sb="2" eb="5">
      <t>シチョウソン</t>
    </rPh>
    <phoneticPr fontId="1"/>
  </si>
  <si>
    <t>　　　　年　　月　　日（　　歳）</t>
    <rPh sb="4" eb="5">
      <t>ネン</t>
    </rPh>
    <rPh sb="7" eb="8">
      <t>ガツ</t>
    </rPh>
    <rPh sb="10" eb="11">
      <t>ニチ</t>
    </rPh>
    <rPh sb="14" eb="15">
      <t>サイ</t>
    </rPh>
    <phoneticPr fontId="1"/>
  </si>
  <si>
    <t>例1</t>
    <rPh sb="0" eb="1">
      <t>レイ</t>
    </rPh>
    <phoneticPr fontId="1"/>
  </si>
  <si>
    <t>例2</t>
    <rPh sb="0" eb="1">
      <t>レイ</t>
    </rPh>
    <phoneticPr fontId="1"/>
  </si>
  <si>
    <t>介護福祉士実務者研修</t>
    <phoneticPr fontId="1"/>
  </si>
  <si>
    <t>補助額</t>
    <rPh sb="0" eb="2">
      <t>ホジョ</t>
    </rPh>
    <rPh sb="2" eb="3">
      <t>ガク</t>
    </rPh>
    <phoneticPr fontId="1"/>
  </si>
  <si>
    <t>介護支援専門員更新研修</t>
    <rPh sb="0" eb="7">
      <t>カイゴシエンセンモンイン</t>
    </rPh>
    <rPh sb="7" eb="11">
      <t>コウシンケンシュウ</t>
    </rPh>
    <phoneticPr fontId="1"/>
  </si>
  <si>
    <t>←個人票１の内容が自動反映されます。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</si>
  <si>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←個人票２の内容が自動反映されます。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</si>
  <si>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←個人票３の内容が自動反映されます。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</si>
  <si>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←個人票４の内容が自動反映されます。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</si>
  <si>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←個人票５の内容が自動反映されます。</t>
    <rPh sb="1" eb="4">
      <t>コジンヒョウ</t>
    </rPh>
    <rPh sb="6" eb="8">
      <t>ナイヨウ</t>
    </rPh>
    <rPh sb="9" eb="13">
      <t>ジドウハンエイ</t>
    </rPh>
    <phoneticPr fontId="1"/>
  </si>
  <si>
    <t>←自動計算</t>
    <rPh sb="1" eb="5">
      <t>ジドウケイサン</t>
    </rPh>
    <phoneticPr fontId="1"/>
  </si>
  <si>
    <t>←事業所ごとの研修費用予定額の合計（ただし、１事業所当たりの上限は50,000円）。交付申請額と一致しているか確認してください。</t>
    <rPh sb="1" eb="4">
      <t>ジギョウショ</t>
    </rPh>
    <rPh sb="7" eb="9">
      <t>ケンシュウ</t>
    </rPh>
    <rPh sb="9" eb="11">
      <t>ヒヨウ</t>
    </rPh>
    <rPh sb="11" eb="13">
      <t>ヨテイ</t>
    </rPh>
    <rPh sb="13" eb="14">
      <t>ガク</t>
    </rPh>
    <rPh sb="15" eb="17">
      <t>ゴウケイ</t>
    </rPh>
    <rPh sb="23" eb="26">
      <t>ジギョウショ</t>
    </rPh>
    <rPh sb="26" eb="27">
      <t>ア</t>
    </rPh>
    <rPh sb="30" eb="32">
      <t>ジョウゲン</t>
    </rPh>
    <rPh sb="39" eb="40">
      <t>エン</t>
    </rPh>
    <rPh sb="42" eb="47">
      <t>コウフシンセイガク</t>
    </rPh>
    <rPh sb="48" eb="50">
      <t>イッチ</t>
    </rPh>
    <rPh sb="55" eb="57">
      <t>カクニン</t>
    </rPh>
    <phoneticPr fontId="1"/>
  </si>
  <si>
    <t>←入力</t>
  </si>
  <si>
    <t>小田原市介護職員キャリアアップ支援事業費補助金事業計画書（個人票例２）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ケイカクショ</t>
    </rPh>
    <rPh sb="29" eb="31">
      <t>コジン</t>
    </rPh>
    <rPh sb="31" eb="32">
      <t>ヒョウ</t>
    </rPh>
    <rPh sb="32" eb="33">
      <t>レイ</t>
    </rPh>
    <phoneticPr fontId="1"/>
  </si>
  <si>
    <t>小田原市介護職員キャリアアップ支援事業費補助金事業計画書（個人票例１）</t>
    <rPh sb="0" eb="4">
      <t>オダワラシ</t>
    </rPh>
    <rPh sb="4" eb="6">
      <t>カイゴ</t>
    </rPh>
    <rPh sb="6" eb="8">
      <t>ショクイン</t>
    </rPh>
    <rPh sb="15" eb="17">
      <t>シエン</t>
    </rPh>
    <rPh sb="17" eb="19">
      <t>ジギョウ</t>
    </rPh>
    <rPh sb="19" eb="20">
      <t>ヒ</t>
    </rPh>
    <rPh sb="20" eb="22">
      <t>ホジョ</t>
    </rPh>
    <rPh sb="22" eb="23">
      <t>キン</t>
    </rPh>
    <rPh sb="23" eb="25">
      <t>ジギョウ</t>
    </rPh>
    <rPh sb="25" eb="28">
      <t>ケイカクショ</t>
    </rPh>
    <rPh sb="29" eb="31">
      <t>コジン</t>
    </rPh>
    <rPh sb="31" eb="32">
      <t>ヒョウ</t>
    </rPh>
    <rPh sb="32" eb="33">
      <t>レイ</t>
    </rPh>
    <phoneticPr fontId="1"/>
  </si>
  <si>
    <t>令和７年６月～令和７年10月</t>
    <rPh sb="0" eb="2">
      <t>レイワ</t>
    </rPh>
    <rPh sb="3" eb="4">
      <t>ネン</t>
    </rPh>
    <rPh sb="5" eb="6">
      <t>ツキ</t>
    </rPh>
    <rPh sb="7" eb="9">
      <t>レイワ</t>
    </rPh>
    <rPh sb="10" eb="11">
      <t>ネン</t>
    </rPh>
    <rPh sb="13" eb="14">
      <t>ガツ</t>
    </rPh>
    <phoneticPr fontId="1"/>
  </si>
  <si>
    <t>令和７年９月～令和７年９月</t>
    <rPh sb="0" eb="2">
      <t>レイワ</t>
    </rPh>
    <rPh sb="3" eb="4">
      <t>ネン</t>
    </rPh>
    <rPh sb="5" eb="6">
      <t>ツキ</t>
    </rPh>
    <rPh sb="7" eb="9">
      <t>レイワ</t>
    </rPh>
    <rPh sb="10" eb="11">
      <t>ネン</t>
    </rPh>
    <rPh sb="12" eb="13">
      <t>ガツ</t>
    </rPh>
    <phoneticPr fontId="1"/>
  </si>
  <si>
    <t>令和　 年　 月～令和 　年　 月</t>
    <rPh sb="0" eb="2">
      <t>レイワ</t>
    </rPh>
    <rPh sb="4" eb="5">
      <t>ネン</t>
    </rPh>
    <rPh sb="7" eb="8">
      <t>ツキ</t>
    </rPh>
    <rPh sb="9" eb="11">
      <t>レイワ</t>
    </rPh>
    <rPh sb="13" eb="14">
      <t>ネン</t>
    </rPh>
    <rPh sb="16" eb="17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</si>
</sst>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neral&quot;人&quot;"/>
    <numFmt numFmtId="178" formatCode="#,##0&quot;円&quot;"/>
  </numFmts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vertical="center"/>
    </xf>
    <xf numFmtId="0" fontId="2" fillId="0" borderId="0" xfId="0" applyFont="1" applyBorder="1"/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/>
    <xf numFmtId="0" fontId="2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 shrinkToFit="1"/>
    </xf>
    <xf numFmtId="178" fontId="2" fillId="2" borderId="1" xfId="0" applyNumberFormat="1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 shrinkToFit="1"/>
    </xf>
    <xf numFmtId="178" fontId="2" fillId="0" borderId="1" xfId="0" applyNumberFormat="1" applyFont="1" applyBorder="1" applyAlignment="1" applyProtection="1">
      <alignment vertical="center"/>
    </xf>
    <xf numFmtId="177" fontId="2" fillId="0" borderId="7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178" fontId="2" fillId="0" borderId="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178" fontId="0" fillId="0" borderId="1" xfId="0" applyNumberFormat="1" applyBorder="1" applyAlignment="1" applyProtection="1">
      <alignment vertical="center"/>
      <protection locked="0"/>
    </xf>
    <xf numFmtId="0" fontId="0" fillId="0" borderId="0" xfId="0" applyProtection="1"/>
    <xf numFmtId="0" fontId="0" fillId="0" borderId="2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49" fontId="7" fillId="0" borderId="1" xfId="0" applyNumberFormat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center" shrinkToFit="1"/>
    </xf>
    <xf numFmtId="49" fontId="0" fillId="0" borderId="5" xfId="0" applyNumberFormat="1" applyBorder="1" applyAlignment="1" applyProtection="1">
      <alignment vertical="center" shrinkToFit="1"/>
      <protection locked="0"/>
    </xf>
    <xf numFmtId="49" fontId="0" fillId="0" borderId="6" xfId="0" applyNumberForma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4" xfId="0" applyBorder="1" applyAlignment="1"/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/>
    <xf numFmtId="0" fontId="5" fillId="0" borderId="0" xfId="0" applyFont="1" applyAlignment="1" applyProtection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H19"/>
  <sheetViews>
    <sheetView zoomScale="85" zoomScaleNormal="85" workbookViewId="0">
      <selection activeCell="D4" sqref="D4:E4"/>
    </sheetView>
  </sheetViews>
  <sheetFormatPr defaultRowHeight="18.75"/>
  <cols>
    <col min="1" max="1" width="2.25" customWidth="1"/>
    <col min="2" max="2" width="3.625" customWidth="1"/>
    <col min="3" max="3" width="15.25" customWidth="1"/>
    <col min="4" max="4" width="26.5" customWidth="1"/>
    <col min="5" max="5" width="24.25" customWidth="1"/>
    <col min="6" max="6" width="14.125" customWidth="1"/>
  </cols>
  <sheetData>
    <row r="1" spans="2:8" ht="20.25">
      <c r="B1" s="54" t="s">
        <v>11</v>
      </c>
      <c r="C1" s="54"/>
      <c r="D1" s="54"/>
      <c r="E1" s="54"/>
      <c r="F1" s="54"/>
    </row>
    <row r="3" spans="2:8" ht="30" customHeight="1">
      <c r="B3" s="62" t="s">
        <v>15</v>
      </c>
      <c r="C3" s="57"/>
      <c r="D3" s="55"/>
      <c r="E3" s="56"/>
      <c r="H3" t="s">
        <v>78</v>
      </c>
    </row>
    <row r="4" spans="2:8" ht="30" customHeight="1">
      <c r="B4" s="57" t="s">
        <v>1</v>
      </c>
      <c r="C4" s="57"/>
      <c r="D4" s="55"/>
      <c r="E4" s="56"/>
      <c r="H4" t="s">
        <v>78</v>
      </c>
    </row>
    <row r="5" spans="2:8" ht="30" customHeight="1">
      <c r="B5" s="57" t="s">
        <v>2</v>
      </c>
      <c r="C5" s="57"/>
      <c r="D5" s="55"/>
      <c r="E5" s="56"/>
      <c r="H5" t="s">
        <v>78</v>
      </c>
    </row>
    <row r="6" spans="2:8" ht="30" customHeight="1">
      <c r="B6" s="57" t="s">
        <v>16</v>
      </c>
      <c r="C6" s="58"/>
      <c r="D6" s="59"/>
      <c r="E6" s="60"/>
      <c r="H6" t="s">
        <v>78</v>
      </c>
    </row>
    <row r="8" spans="2:8" ht="30" customHeight="1">
      <c r="B8" s="61"/>
      <c r="C8" s="63" t="s">
        <v>12</v>
      </c>
      <c r="D8" s="63" t="s">
        <v>13</v>
      </c>
      <c r="E8" s="58" t="s">
        <v>7</v>
      </c>
      <c r="F8" s="58"/>
    </row>
    <row r="9" spans="2:8" ht="30" customHeight="1">
      <c r="B9" s="61"/>
      <c r="C9" s="64"/>
      <c r="D9" s="64"/>
      <c r="E9" s="2" t="s">
        <v>8</v>
      </c>
      <c r="F9" s="3" t="s">
        <v>9</v>
      </c>
    </row>
    <row r="10" spans="2:8" ht="38.1" customHeight="1">
      <c r="B10" s="23" t="s">
        <v>66</v>
      </c>
      <c r="C10" s="25" t="str">
        <f>IF('（例）個人票１'!E6&lt;&gt;0,'（例）個人票１'!E6,"")</f>
        <v>小田原　太郎</v>
      </c>
      <c r="D10" s="26" t="str">
        <f>IF('（例）個人票１'!E10&lt;&gt;0,'（例）個人票１'!E10,"")</f>
        <v>特別養護老人ホーム　キュウフ</v>
      </c>
      <c r="E10" s="25" t="str">
        <f>IF('（例）個人票１'!E16&lt;&gt;0,'（例）個人票１'!E16,"")</f>
        <v>介護職員初任者研修</v>
      </c>
      <c r="F10" s="27">
        <f>IF('（例）個人票１'!E23&lt;&gt;0,'（例）個人票１'!E23,"")</f>
        <v>5280</v>
      </c>
    </row>
    <row r="11" spans="2:8" ht="38.1" customHeight="1">
      <c r="B11" s="23" t="s">
        <v>67</v>
      </c>
      <c r="C11" s="25" t="str">
        <f>IF('（例）個人票２'!E6&lt;&gt;0,'（例）個人票２'!E6,"")</f>
        <v>小田原　梅子</v>
      </c>
      <c r="D11" s="26" t="str">
        <f>IF('（例）個人票２'!E10&lt;&gt;0,'（例）個人票２'!E10,"")</f>
        <v>通所介護　ニンテイ</v>
      </c>
      <c r="E11" s="25" t="str">
        <f>IF('（例）個人票２'!E16&lt;&gt;0,'（例）個人票２'!E16,"")</f>
        <v>認知症介護基礎研修</v>
      </c>
      <c r="F11" s="27">
        <f>IF('（例）個人票２'!E23&lt;&gt;0,'（例）個人票２'!E23,"")</f>
        <v>2000</v>
      </c>
    </row>
    <row r="12" spans="2:8" ht="38.1" customHeight="1">
      <c r="B12" s="2">
        <v>1</v>
      </c>
      <c r="C12" s="28" t="str">
        <f>IF(個人票１!E6&lt;&gt;0,個人票１!E6,"")</f>
        <v/>
      </c>
      <c r="D12" s="29" t="str">
        <f>IF(個人票１!E10&lt;&gt;0,個人票１!E10,"")</f>
        <v/>
      </c>
      <c r="E12" s="28" t="str">
        <f>IF(個人票１!E16&lt;&gt;0,個人票１!E16,"")</f>
        <v/>
      </c>
      <c r="F12" s="30" t="str">
        <f>IF(個人票１!E23&lt;&gt;0,個人票１!E23,"")</f>
        <v/>
      </c>
      <c r="H12" t="s">
        <v>71</v>
      </c>
    </row>
    <row r="13" spans="2:8" ht="38.1" customHeight="1">
      <c r="B13" s="2">
        <v>2</v>
      </c>
      <c r="C13" s="28" t="str">
        <f>IF(個人票２!E6&lt;&gt;0,個人票２!E6,"")</f>
        <v/>
      </c>
      <c r="D13" s="29" t="str">
        <f>IF(個人票２!E10&lt;&gt;0,個人票２!E10,"")</f>
        <v/>
      </c>
      <c r="E13" s="28" t="str">
        <f>IF(個人票２!E16&lt;&gt;0,個人票２!E16,"")</f>
        <v/>
      </c>
      <c r="F13" s="30" t="str">
        <f>IF(個人票２!E23&lt;&gt;0,個人票２!E23,"")</f>
        <v/>
      </c>
      <c r="H13" t="s">
        <v>72</v>
      </c>
    </row>
    <row r="14" spans="2:8" ht="38.1" customHeight="1">
      <c r="B14" s="22">
        <v>3</v>
      </c>
      <c r="C14" s="28" t="str">
        <f>IF(個人票３!E6&lt;&gt;0,個人票３!E6,"")</f>
        <v/>
      </c>
      <c r="D14" s="29" t="str">
        <f>IF(個人票３!E10&lt;&gt;0,個人票３!E10,"")</f>
        <v/>
      </c>
      <c r="E14" s="28" t="str">
        <f>IF(個人票３!E16&lt;&gt;0,個人票３!E16,"")</f>
        <v/>
      </c>
      <c r="F14" s="30" t="str">
        <f>IF(個人票３!E23&lt;&gt;0,個人票３!E23,"")</f>
        <v/>
      </c>
      <c r="H14" t="s">
        <v>73</v>
      </c>
    </row>
    <row r="15" spans="2:8" ht="38.1" customHeight="1">
      <c r="B15" s="22">
        <v>4</v>
      </c>
      <c r="C15" s="28" t="str">
        <f>IF(個人票４!E6&lt;&gt;0,個人票４!E6,"")</f>
        <v/>
      </c>
      <c r="D15" s="29" t="str">
        <f>IF(個人票４!E10&lt;&gt;0,個人票４!E10,"")</f>
        <v/>
      </c>
      <c r="E15" s="28" t="str">
        <f>IF(個人票４!E16&lt;&gt;0,個人票４!E16,"")</f>
        <v/>
      </c>
      <c r="F15" s="30" t="str">
        <f>IF(個人票４!E23&lt;&gt;0,個人票４!E23,"")</f>
        <v/>
      </c>
      <c r="H15" t="s">
        <v>74</v>
      </c>
    </row>
    <row r="16" spans="2:8" ht="38.1" customHeight="1">
      <c r="B16" s="22">
        <v>5</v>
      </c>
      <c r="C16" s="28" t="str">
        <f>IF(個人票５!E6&lt;&gt;0,個人票５!E6,"")</f>
        <v/>
      </c>
      <c r="D16" s="29" t="str">
        <f>IF(個人票５!E10&lt;&gt;0,個人票５!E10,"")</f>
        <v/>
      </c>
      <c r="E16" s="28" t="str">
        <f>IF(個人票５!E16&lt;&gt;0,個人票５!E16,"")</f>
        <v/>
      </c>
      <c r="F16" s="30" t="str">
        <f>IF(個人票５!E23&lt;&gt;0,個人票５!E23,"")</f>
        <v/>
      </c>
      <c r="H16" t="s">
        <v>75</v>
      </c>
    </row>
    <row r="17" spans="2:8" ht="38.1" customHeight="1">
      <c r="B17" s="8" t="s">
        <v>14</v>
      </c>
      <c r="C17" s="31"/>
      <c r="D17" s="32"/>
      <c r="E17" s="32"/>
      <c r="F17" s="30">
        <f>SUM(F12:F16)</f>
        <v>0</v>
      </c>
      <c r="H17" t="s">
        <v>76</v>
      </c>
    </row>
    <row r="18" spans="2:8" ht="38.1" customHeight="1">
      <c r="B18" s="4"/>
      <c r="C18" s="7"/>
      <c r="D18" s="7"/>
      <c r="E18" s="18" t="s">
        <v>69</v>
      </c>
      <c r="F18" s="33"/>
      <c r="H18" t="s">
        <v>77</v>
      </c>
    </row>
    <row r="19" spans="2:8">
      <c r="F19" s="21"/>
    </row>
  </sheetData>
  <sheetProtection algorithmName="SHA-512" hashValue="lSs4dFSOLO+OMnHJ1NmZc6ZZz4suDYajsEunpSB0hjbPNAu8Fv0CRoAxuLxy3WNufgMkSTia2Ykie7J9QRG5zA==" saltValue="j0jTN35fW5gq713xnk1x3Q==" spinCount="100000" sheet="1" selectLockedCells="1"/>
  <mergeCells count="13">
    <mergeCell ref="B8:B9"/>
    <mergeCell ref="B3:C3"/>
    <mergeCell ref="B4:C4"/>
    <mergeCell ref="B5:C5"/>
    <mergeCell ref="E8:F8"/>
    <mergeCell ref="C8:C9"/>
    <mergeCell ref="D8:D9"/>
    <mergeCell ref="B1:F1"/>
    <mergeCell ref="D3:E3"/>
    <mergeCell ref="D4:E4"/>
    <mergeCell ref="D5:E5"/>
    <mergeCell ref="B6:C6"/>
    <mergeCell ref="D6:E6"/>
  </mergeCells>
  <phoneticPr fontId="1"/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3"/>
  <sheetViews>
    <sheetView topLeftCell="A7" zoomScale="85" zoomScaleNormal="85" workbookViewId="0">
      <selection activeCell="E15" sqref="E15"/>
    </sheetView>
  </sheetViews>
  <sheetFormatPr defaultRowHeight="18.75"/>
  <cols>
    <col min="1" max="1" width="2.25" customWidth="1"/>
    <col min="2" max="2" width="3.625" customWidth="1"/>
    <col min="3" max="3" width="20.125" customWidth="1"/>
    <col min="4" max="4" width="18.75" customWidth="1"/>
    <col min="5" max="5" width="33.375" customWidth="1"/>
  </cols>
  <sheetData>
    <row r="1" spans="2:5" ht="20.25">
      <c r="B1" s="54" t="s">
        <v>80</v>
      </c>
      <c r="C1" s="54"/>
      <c r="D1" s="54"/>
      <c r="E1" s="54"/>
    </row>
    <row r="4" spans="2:5" ht="30" customHeight="1">
      <c r="B4" s="58" t="s">
        <v>0</v>
      </c>
      <c r="C4" s="58"/>
      <c r="D4" s="65" t="s">
        <v>58</v>
      </c>
      <c r="E4" s="65"/>
    </row>
    <row r="6" spans="2:5" s="10" customFormat="1" ht="30" customHeight="1">
      <c r="B6" s="9">
        <v>1</v>
      </c>
      <c r="C6" s="14" t="s">
        <v>5</v>
      </c>
      <c r="D6" s="34" t="s">
        <v>21</v>
      </c>
      <c r="E6" s="5" t="s">
        <v>32</v>
      </c>
    </row>
    <row r="7" spans="2:5" s="10" customFormat="1" ht="30" customHeight="1">
      <c r="B7" s="11"/>
      <c r="C7" s="15"/>
      <c r="D7" s="34" t="s">
        <v>33</v>
      </c>
      <c r="E7" s="5" t="s">
        <v>34</v>
      </c>
    </row>
    <row r="8" spans="2:5" s="10" customFormat="1" ht="30" customHeight="1">
      <c r="B8" s="11"/>
      <c r="C8" s="15"/>
      <c r="D8" s="34" t="s">
        <v>64</v>
      </c>
      <c r="E8" s="5" t="s">
        <v>35</v>
      </c>
    </row>
    <row r="9" spans="2:5" s="10" customFormat="1" ht="30" customHeight="1">
      <c r="B9" s="11"/>
      <c r="C9" s="15"/>
      <c r="D9" s="34" t="s">
        <v>50</v>
      </c>
      <c r="E9" s="5" t="s">
        <v>51</v>
      </c>
    </row>
    <row r="10" spans="2:5" s="10" customFormat="1" ht="30" customHeight="1">
      <c r="B10" s="9">
        <v>2</v>
      </c>
      <c r="C10" s="14" t="s">
        <v>6</v>
      </c>
      <c r="D10" s="34" t="s">
        <v>3</v>
      </c>
      <c r="E10" s="5" t="s">
        <v>62</v>
      </c>
    </row>
    <row r="11" spans="2:5" s="10" customFormat="1" ht="30" customHeight="1">
      <c r="B11" s="11"/>
      <c r="C11" s="15"/>
      <c r="D11" s="34" t="s">
        <v>10</v>
      </c>
      <c r="E11" s="5" t="s">
        <v>36</v>
      </c>
    </row>
    <row r="12" spans="2:5" s="10" customFormat="1" ht="30" customHeight="1">
      <c r="B12" s="11"/>
      <c r="C12" s="15"/>
      <c r="D12" s="34" t="s">
        <v>22</v>
      </c>
      <c r="E12" s="5" t="s">
        <v>59</v>
      </c>
    </row>
    <row r="13" spans="2:5" s="10" customFormat="1" ht="30" customHeight="1">
      <c r="B13" s="11"/>
      <c r="C13" s="15"/>
      <c r="D13" s="34" t="s">
        <v>4</v>
      </c>
      <c r="E13" s="16" t="s">
        <v>37</v>
      </c>
    </row>
    <row r="14" spans="2:5" s="10" customFormat="1" ht="30" customHeight="1">
      <c r="B14" s="11"/>
      <c r="C14" s="11"/>
      <c r="D14" s="19" t="s">
        <v>52</v>
      </c>
      <c r="E14" s="16" t="s">
        <v>55</v>
      </c>
    </row>
    <row r="15" spans="2:5" s="10" customFormat="1" ht="30" customHeight="1">
      <c r="B15" s="11"/>
      <c r="C15" s="15"/>
      <c r="D15" s="19" t="s">
        <v>53</v>
      </c>
      <c r="E15" s="16" t="s">
        <v>56</v>
      </c>
    </row>
    <row r="16" spans="2:5" s="10" customFormat="1" ht="30" customHeight="1">
      <c r="B16" s="9">
        <v>3</v>
      </c>
      <c r="C16" s="14" t="s">
        <v>17</v>
      </c>
      <c r="D16" s="34" t="s">
        <v>23</v>
      </c>
      <c r="E16" s="5" t="s">
        <v>38</v>
      </c>
    </row>
    <row r="17" spans="2:5" s="10" customFormat="1" ht="30" customHeight="1">
      <c r="B17" s="11"/>
      <c r="C17" s="15"/>
      <c r="D17" s="34" t="s">
        <v>20</v>
      </c>
      <c r="E17" s="5" t="s">
        <v>60</v>
      </c>
    </row>
    <row r="18" spans="2:5" s="10" customFormat="1" ht="30" customHeight="1">
      <c r="B18" s="11"/>
      <c r="C18" s="15"/>
      <c r="D18" s="34" t="s">
        <v>18</v>
      </c>
      <c r="E18" s="5" t="s">
        <v>43</v>
      </c>
    </row>
    <row r="19" spans="2:5" s="10" customFormat="1" ht="30" customHeight="1">
      <c r="B19" s="11"/>
      <c r="C19" s="15"/>
      <c r="D19" s="34" t="s">
        <v>63</v>
      </c>
      <c r="E19" s="5" t="s">
        <v>81</v>
      </c>
    </row>
    <row r="20" spans="2:5" s="10" customFormat="1" ht="30" customHeight="1">
      <c r="B20" s="9">
        <v>4</v>
      </c>
      <c r="C20" s="14" t="s">
        <v>9</v>
      </c>
      <c r="D20" s="34" t="s">
        <v>24</v>
      </c>
      <c r="E20" s="6"/>
    </row>
    <row r="21" spans="2:5" s="10" customFormat="1" ht="30" customHeight="1">
      <c r="B21" s="11"/>
      <c r="C21" s="15"/>
      <c r="D21" s="34" t="s">
        <v>25</v>
      </c>
      <c r="E21" s="6"/>
    </row>
    <row r="22" spans="2:5" s="10" customFormat="1" ht="30" customHeight="1">
      <c r="B22" s="11"/>
      <c r="C22" s="15"/>
      <c r="D22" s="34" t="s">
        <v>26</v>
      </c>
      <c r="E22" s="6">
        <v>5280</v>
      </c>
    </row>
    <row r="23" spans="2:5" s="10" customFormat="1" ht="30" customHeight="1">
      <c r="B23" s="12"/>
      <c r="C23" s="13"/>
      <c r="D23" s="34" t="s">
        <v>27</v>
      </c>
      <c r="E23" s="6">
        <f>SUM(E20:E22)</f>
        <v>5280</v>
      </c>
    </row>
  </sheetData>
  <sheetProtection sheet="1" objects="1" scenarios="1"/>
  <mergeCells count="3">
    <mergeCell ref="B1:E1"/>
    <mergeCell ref="B4:C4"/>
    <mergeCell ref="D4:E4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研修リスト!$B$2:$B$7</xm:f>
          </x14:formula1>
          <xm:sqref>E16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23"/>
  <sheetViews>
    <sheetView topLeftCell="A7" zoomScale="85" zoomScaleNormal="85" workbookViewId="0">
      <selection activeCell="F19" sqref="F19"/>
    </sheetView>
  </sheetViews>
  <sheetFormatPr defaultRowHeight="18.75"/>
  <cols>
    <col min="1" max="1" width="2.25" customWidth="1"/>
    <col min="2" max="2" width="3.625" customWidth="1"/>
    <col min="3" max="3" width="20.125" customWidth="1"/>
    <col min="4" max="4" width="18.75" customWidth="1"/>
    <col min="5" max="5" width="31" customWidth="1"/>
  </cols>
  <sheetData>
    <row r="1" spans="2:5" ht="20.25">
      <c r="B1" s="54" t="s">
        <v>79</v>
      </c>
      <c r="C1" s="54"/>
      <c r="D1" s="54"/>
      <c r="E1" s="54"/>
    </row>
    <row r="4" spans="2:5" ht="30" customHeight="1">
      <c r="B4" s="58" t="s">
        <v>0</v>
      </c>
      <c r="C4" s="58"/>
      <c r="D4" s="65" t="s">
        <v>58</v>
      </c>
      <c r="E4" s="65"/>
    </row>
    <row r="6" spans="2:5" s="10" customFormat="1" ht="30" customHeight="1">
      <c r="B6" s="9">
        <v>1</v>
      </c>
      <c r="C6" s="14" t="s">
        <v>5</v>
      </c>
      <c r="D6" s="34" t="s">
        <v>21</v>
      </c>
      <c r="E6" s="5" t="s">
        <v>44</v>
      </c>
    </row>
    <row r="7" spans="2:5" s="10" customFormat="1" ht="30" customHeight="1">
      <c r="B7" s="11"/>
      <c r="C7" s="15"/>
      <c r="D7" s="34" t="s">
        <v>33</v>
      </c>
      <c r="E7" s="5" t="s">
        <v>45</v>
      </c>
    </row>
    <row r="8" spans="2:5" s="10" customFormat="1" ht="30" customHeight="1">
      <c r="B8" s="11"/>
      <c r="C8" s="15"/>
      <c r="D8" s="34" t="s">
        <v>64</v>
      </c>
      <c r="E8" s="5" t="s">
        <v>46</v>
      </c>
    </row>
    <row r="9" spans="2:5" s="10" customFormat="1" ht="30" customHeight="1">
      <c r="B9" s="11"/>
      <c r="C9" s="15"/>
      <c r="D9" s="34" t="s">
        <v>50</v>
      </c>
      <c r="E9" s="5" t="s">
        <v>51</v>
      </c>
    </row>
    <row r="10" spans="2:5" s="10" customFormat="1" ht="30" customHeight="1">
      <c r="B10" s="9">
        <v>2</v>
      </c>
      <c r="C10" s="14" t="s">
        <v>6</v>
      </c>
      <c r="D10" s="34" t="s">
        <v>3</v>
      </c>
      <c r="E10" s="5" t="s">
        <v>61</v>
      </c>
    </row>
    <row r="11" spans="2:5" s="10" customFormat="1" ht="30" customHeight="1">
      <c r="B11" s="11"/>
      <c r="C11" s="15"/>
      <c r="D11" s="34" t="s">
        <v>10</v>
      </c>
      <c r="E11" s="5" t="s">
        <v>47</v>
      </c>
    </row>
    <row r="12" spans="2:5" s="10" customFormat="1" ht="30" customHeight="1">
      <c r="B12" s="11"/>
      <c r="C12" s="15"/>
      <c r="D12" s="34" t="s">
        <v>22</v>
      </c>
      <c r="E12" s="5" t="s">
        <v>48</v>
      </c>
    </row>
    <row r="13" spans="2:5" s="10" customFormat="1" ht="30" customHeight="1">
      <c r="B13" s="11"/>
      <c r="C13" s="15"/>
      <c r="D13" s="34" t="s">
        <v>4</v>
      </c>
      <c r="E13" s="16" t="s">
        <v>49</v>
      </c>
    </row>
    <row r="14" spans="2:5" s="10" customFormat="1" ht="30" customHeight="1">
      <c r="B14" s="11"/>
      <c r="C14" s="11"/>
      <c r="D14" s="19" t="s">
        <v>52</v>
      </c>
      <c r="E14" s="16" t="s">
        <v>57</v>
      </c>
    </row>
    <row r="15" spans="2:5" s="10" customFormat="1" ht="30" customHeight="1">
      <c r="B15" s="11"/>
      <c r="C15" s="15"/>
      <c r="D15" s="19" t="s">
        <v>53</v>
      </c>
      <c r="E15" s="16" t="s">
        <v>57</v>
      </c>
    </row>
    <row r="16" spans="2:5" s="10" customFormat="1" ht="30" customHeight="1">
      <c r="B16" s="9">
        <v>3</v>
      </c>
      <c r="C16" s="14" t="s">
        <v>17</v>
      </c>
      <c r="D16" s="34" t="s">
        <v>23</v>
      </c>
      <c r="E16" s="5" t="s">
        <v>40</v>
      </c>
    </row>
    <row r="17" spans="2:5" s="10" customFormat="1" ht="30" customHeight="1">
      <c r="B17" s="11"/>
      <c r="C17" s="15"/>
      <c r="D17" s="34" t="s">
        <v>20</v>
      </c>
      <c r="E17" s="5" t="s">
        <v>42</v>
      </c>
    </row>
    <row r="18" spans="2:5" s="10" customFormat="1" ht="30" customHeight="1">
      <c r="B18" s="11"/>
      <c r="C18" s="15"/>
      <c r="D18" s="34" t="s">
        <v>18</v>
      </c>
      <c r="E18" s="5" t="s">
        <v>43</v>
      </c>
    </row>
    <row r="19" spans="2:5" s="10" customFormat="1" ht="30" customHeight="1">
      <c r="B19" s="11"/>
      <c r="C19" s="15"/>
      <c r="D19" s="34" t="s">
        <v>63</v>
      </c>
      <c r="E19" s="5" t="s">
        <v>82</v>
      </c>
    </row>
    <row r="20" spans="2:5" s="10" customFormat="1" ht="30" customHeight="1">
      <c r="B20" s="9">
        <v>4</v>
      </c>
      <c r="C20" s="14" t="s">
        <v>9</v>
      </c>
      <c r="D20" s="34" t="s">
        <v>24</v>
      </c>
      <c r="E20" s="6">
        <v>2000</v>
      </c>
    </row>
    <row r="21" spans="2:5" s="10" customFormat="1" ht="30" customHeight="1">
      <c r="B21" s="11"/>
      <c r="C21" s="15"/>
      <c r="D21" s="34" t="s">
        <v>25</v>
      </c>
      <c r="E21" s="6"/>
    </row>
    <row r="22" spans="2:5" s="10" customFormat="1" ht="30" customHeight="1">
      <c r="B22" s="11"/>
      <c r="C22" s="15"/>
      <c r="D22" s="34" t="s">
        <v>26</v>
      </c>
      <c r="E22" s="6"/>
    </row>
    <row r="23" spans="2:5" s="10" customFormat="1" ht="30" customHeight="1">
      <c r="B23" s="12"/>
      <c r="C23" s="13"/>
      <c r="D23" s="34" t="s">
        <v>27</v>
      </c>
      <c r="E23" s="6">
        <f>SUM(E20:E22)</f>
        <v>2000</v>
      </c>
    </row>
  </sheetData>
  <mergeCells count="3">
    <mergeCell ref="B4:C4"/>
    <mergeCell ref="D4:E4"/>
    <mergeCell ref="B1:E1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200-000000000000}">
          <x14:formula1>
            <xm:f>研修リスト!$B$2:$B$7</xm:f>
          </x14:formula1>
          <xm:sqref>E16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G23"/>
  <sheetViews>
    <sheetView topLeftCell="A16" workbookViewId="0">
      <selection activeCell="F20" sqref="F20"/>
    </sheetView>
  </sheetViews>
  <sheetFormatPr defaultRowHeight="18.75"/>
  <cols>
    <col min="1" max="1" width="2.25" style="39" customWidth="1"/>
    <col min="2" max="2" width="3.625" style="39" customWidth="1"/>
    <col min="3" max="3" width="20.125" style="39" customWidth="1"/>
    <col min="4" max="4" width="18.75" style="39" customWidth="1"/>
    <col min="5" max="5" width="31" style="39" customWidth="1"/>
    <col min="6" max="16384" width="9" style="39"/>
  </cols>
  <sheetData>
    <row r="1" spans="2:7" ht="20.25">
      <c r="B1" s="69" t="s">
        <v>19</v>
      </c>
      <c r="C1" s="69"/>
      <c r="D1" s="69"/>
      <c r="E1" s="69"/>
    </row>
    <row r="4" spans="2:7" ht="30" customHeight="1">
      <c r="B4" s="66" t="s">
        <v>0</v>
      </c>
      <c r="C4" s="66"/>
      <c r="D4" s="67"/>
      <c r="E4" s="67"/>
    </row>
    <row r="5" spans="2:7">
      <c r="F5" s="68"/>
      <c r="G5" s="68"/>
    </row>
    <row r="6" spans="2:7" s="43" customFormat="1" ht="30" customHeight="1">
      <c r="B6" s="40">
        <v>1</v>
      </c>
      <c r="C6" s="41" t="s">
        <v>5</v>
      </c>
      <c r="D6" s="42" t="s">
        <v>21</v>
      </c>
      <c r="E6" s="36"/>
    </row>
    <row r="7" spans="2:7" s="43" customFormat="1" ht="30" customHeight="1">
      <c r="B7" s="44"/>
      <c r="C7" s="45"/>
      <c r="D7" s="42" t="s">
        <v>33</v>
      </c>
      <c r="E7" s="36" t="s">
        <v>65</v>
      </c>
    </row>
    <row r="8" spans="2:7" s="43" customFormat="1" ht="30" customHeight="1">
      <c r="B8" s="44"/>
      <c r="C8" s="45"/>
      <c r="D8" s="42" t="s">
        <v>64</v>
      </c>
      <c r="E8" s="36"/>
    </row>
    <row r="9" spans="2:7" s="43" customFormat="1" ht="30" customHeight="1">
      <c r="B9" s="44"/>
      <c r="C9" s="45"/>
      <c r="D9" s="42" t="s">
        <v>50</v>
      </c>
      <c r="E9" s="36"/>
    </row>
    <row r="10" spans="2:7" s="43" customFormat="1" ht="30" customHeight="1">
      <c r="B10" s="40">
        <v>2</v>
      </c>
      <c r="C10" s="41" t="s">
        <v>6</v>
      </c>
      <c r="D10" s="42" t="s">
        <v>3</v>
      </c>
      <c r="E10" s="36"/>
    </row>
    <row r="11" spans="2:7" s="43" customFormat="1" ht="30" customHeight="1">
      <c r="B11" s="44"/>
      <c r="C11" s="45"/>
      <c r="D11" s="42" t="s">
        <v>10</v>
      </c>
      <c r="E11" s="36"/>
    </row>
    <row r="12" spans="2:7" s="43" customFormat="1" ht="30" customHeight="1">
      <c r="B12" s="44"/>
      <c r="C12" s="45"/>
      <c r="D12" s="42" t="s">
        <v>22</v>
      </c>
      <c r="E12" s="36"/>
    </row>
    <row r="13" spans="2:7" s="49" customFormat="1" ht="30" customHeight="1">
      <c r="B13" s="46"/>
      <c r="C13" s="47"/>
      <c r="D13" s="48" t="s">
        <v>4</v>
      </c>
      <c r="E13" s="53"/>
    </row>
    <row r="14" spans="2:7" s="43" customFormat="1" ht="30" customHeight="1">
      <c r="B14" s="44"/>
      <c r="C14" s="44"/>
      <c r="D14" s="50" t="s">
        <v>52</v>
      </c>
      <c r="E14" s="37" t="s">
        <v>54</v>
      </c>
    </row>
    <row r="15" spans="2:7" s="43" customFormat="1" ht="30" customHeight="1">
      <c r="B15" s="44"/>
      <c r="C15" s="45"/>
      <c r="D15" s="50" t="s">
        <v>53</v>
      </c>
      <c r="E15" s="37" t="s">
        <v>54</v>
      </c>
    </row>
    <row r="16" spans="2:7" s="43" customFormat="1" ht="30" customHeight="1">
      <c r="B16" s="40">
        <v>3</v>
      </c>
      <c r="C16" s="41" t="s">
        <v>17</v>
      </c>
      <c r="D16" s="42" t="s">
        <v>23</v>
      </c>
      <c r="E16" s="36"/>
    </row>
    <row r="17" spans="2:5" s="43" customFormat="1" ht="30" customHeight="1">
      <c r="B17" s="44"/>
      <c r="C17" s="45"/>
      <c r="D17" s="42" t="s">
        <v>20</v>
      </c>
      <c r="E17" s="36"/>
    </row>
    <row r="18" spans="2:5" s="43" customFormat="1" ht="30" customHeight="1">
      <c r="B18" s="44"/>
      <c r="C18" s="45"/>
      <c r="D18" s="42" t="s">
        <v>18</v>
      </c>
      <c r="E18" s="36"/>
    </row>
    <row r="19" spans="2:5" s="43" customFormat="1" ht="30" customHeight="1">
      <c r="B19" s="44"/>
      <c r="C19" s="45"/>
      <c r="D19" s="42" t="s">
        <v>63</v>
      </c>
      <c r="E19" s="36" t="s">
        <v>83</v>
      </c>
    </row>
    <row r="20" spans="2:5" s="43" customFormat="1" ht="30" customHeight="1">
      <c r="B20" s="40">
        <v>4</v>
      </c>
      <c r="C20" s="41" t="s">
        <v>9</v>
      </c>
      <c r="D20" s="42" t="s">
        <v>24</v>
      </c>
      <c r="E20" s="38"/>
    </row>
    <row r="21" spans="2:5" s="43" customFormat="1" ht="30" customHeight="1">
      <c r="B21" s="44"/>
      <c r="C21" s="45"/>
      <c r="D21" s="42" t="s">
        <v>25</v>
      </c>
      <c r="E21" s="38"/>
    </row>
    <row r="22" spans="2:5" s="43" customFormat="1" ht="30" customHeight="1">
      <c r="B22" s="44"/>
      <c r="C22" s="45"/>
      <c r="D22" s="42" t="s">
        <v>26</v>
      </c>
      <c r="E22" s="38"/>
    </row>
    <row r="23" spans="2:5" s="43" customFormat="1" ht="30" customHeight="1">
      <c r="B23" s="51"/>
      <c r="C23" s="52"/>
      <c r="D23" s="42" t="s">
        <v>27</v>
      </c>
      <c r="E23" s="38">
        <f>SUM(E20:E22)</f>
        <v>0</v>
      </c>
    </row>
  </sheetData>
  <sheetProtection algorithmName="SHA-512" hashValue="JEjcrxsFLHU4/DQ8FPuN8SvXbV36ThX98ZkJ7xyEPFJKiaRtXn7Eh+o5GdRJUXbbtYjCf9ovwwcmPEKaCpzufg==" saltValue="1I6SkfF+VuDBaKJEh6xrUg==" spinCount="100000" sheet="1" objects="1" scenarios="1"/>
  <mergeCells count="4">
    <mergeCell ref="B4:C4"/>
    <mergeCell ref="D4:E4"/>
    <mergeCell ref="F5:G5"/>
    <mergeCell ref="B1:E1"/>
  </mergeCells>
  <phoneticPr fontId="1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300-000000000000}">
          <x14:formula1>
            <xm:f>研修リスト!$B$2:$B$8</xm:f>
          </x14:formula1>
          <xm:sqref>E16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E23"/>
  <sheetViews>
    <sheetView topLeftCell="A10" workbookViewId="0">
      <selection activeCell="F20" sqref="F20"/>
    </sheetView>
  </sheetViews>
  <sheetFormatPr defaultRowHeight="18.75"/>
  <cols>
    <col min="1" max="1" width="2.25" customWidth="1"/>
    <col min="2" max="2" width="3.625" customWidth="1"/>
    <col min="3" max="3" width="20.125" customWidth="1"/>
    <col min="4" max="4" width="18.75" customWidth="1"/>
    <col min="5" max="5" width="31" customWidth="1"/>
  </cols>
  <sheetData>
    <row r="1" spans="2:5" ht="20.25">
      <c r="B1" s="54" t="s">
        <v>28</v>
      </c>
      <c r="C1" s="54"/>
      <c r="D1" s="54"/>
      <c r="E1" s="54"/>
    </row>
    <row r="4" spans="2:5" ht="30" customHeight="1">
      <c r="B4" s="58" t="s">
        <v>0</v>
      </c>
      <c r="C4" s="58"/>
      <c r="D4" s="67"/>
      <c r="E4" s="67"/>
    </row>
    <row r="6" spans="2:5" s="10" customFormat="1" ht="30" customHeight="1">
      <c r="B6" s="9">
        <v>1</v>
      </c>
      <c r="C6" s="14" t="s">
        <v>5</v>
      </c>
      <c r="D6" s="34" t="s">
        <v>21</v>
      </c>
      <c r="E6" s="36"/>
    </row>
    <row r="7" spans="2:5" s="10" customFormat="1" ht="30" customHeight="1">
      <c r="B7" s="11"/>
      <c r="C7" s="15"/>
      <c r="D7" s="34" t="s">
        <v>33</v>
      </c>
      <c r="E7" s="36" t="s">
        <v>65</v>
      </c>
    </row>
    <row r="8" spans="2:5" s="10" customFormat="1" ht="30" customHeight="1">
      <c r="B8" s="11"/>
      <c r="C8" s="15"/>
      <c r="D8" s="34" t="s">
        <v>64</v>
      </c>
      <c r="E8" s="36"/>
    </row>
    <row r="9" spans="2:5" s="10" customFormat="1" ht="30" customHeight="1">
      <c r="B9" s="11"/>
      <c r="C9" s="15"/>
      <c r="D9" s="34" t="s">
        <v>50</v>
      </c>
      <c r="E9" s="36"/>
    </row>
    <row r="10" spans="2:5" s="10" customFormat="1" ht="30" customHeight="1">
      <c r="B10" s="9">
        <v>2</v>
      </c>
      <c r="C10" s="14" t="s">
        <v>6</v>
      </c>
      <c r="D10" s="34" t="s">
        <v>3</v>
      </c>
      <c r="E10" s="36"/>
    </row>
    <row r="11" spans="2:5" s="10" customFormat="1" ht="30" customHeight="1">
      <c r="B11" s="11"/>
      <c r="C11" s="15"/>
      <c r="D11" s="34" t="s">
        <v>10</v>
      </c>
      <c r="E11" s="36"/>
    </row>
    <row r="12" spans="2:5" s="10" customFormat="1" ht="30" customHeight="1">
      <c r="B12" s="11"/>
      <c r="C12" s="15"/>
      <c r="D12" s="34" t="s">
        <v>22</v>
      </c>
      <c r="E12" s="36"/>
    </row>
    <row r="13" spans="2:5" s="10" customFormat="1" ht="30" customHeight="1">
      <c r="B13" s="11"/>
      <c r="C13" s="15"/>
      <c r="D13" s="34" t="s">
        <v>4</v>
      </c>
      <c r="E13" s="37"/>
    </row>
    <row r="14" spans="2:5" s="10" customFormat="1" ht="30" customHeight="1">
      <c r="B14" s="11"/>
      <c r="C14" s="11"/>
      <c r="D14" s="19" t="s">
        <v>52</v>
      </c>
      <c r="E14" s="37" t="s">
        <v>54</v>
      </c>
    </row>
    <row r="15" spans="2:5" s="10" customFormat="1" ht="30" customHeight="1">
      <c r="B15" s="11"/>
      <c r="C15" s="15"/>
      <c r="D15" s="19" t="s">
        <v>53</v>
      </c>
      <c r="E15" s="37" t="s">
        <v>54</v>
      </c>
    </row>
    <row r="16" spans="2:5" s="10" customFormat="1" ht="30" customHeight="1">
      <c r="B16" s="9">
        <v>3</v>
      </c>
      <c r="C16" s="14" t="s">
        <v>17</v>
      </c>
      <c r="D16" s="34" t="s">
        <v>23</v>
      </c>
      <c r="E16" s="36"/>
    </row>
    <row r="17" spans="2:5" s="10" customFormat="1" ht="30" customHeight="1">
      <c r="B17" s="11"/>
      <c r="C17" s="15"/>
      <c r="D17" s="34" t="s">
        <v>20</v>
      </c>
      <c r="E17" s="36"/>
    </row>
    <row r="18" spans="2:5" s="10" customFormat="1" ht="30" customHeight="1">
      <c r="B18" s="11"/>
      <c r="C18" s="15"/>
      <c r="D18" s="34" t="s">
        <v>18</v>
      </c>
      <c r="E18" s="36"/>
    </row>
    <row r="19" spans="2:5" s="10" customFormat="1" ht="30" customHeight="1">
      <c r="B19" s="11"/>
      <c r="C19" s="15"/>
      <c r="D19" s="34" t="s">
        <v>63</v>
      </c>
      <c r="E19" s="36" t="s">
        <v>83</v>
      </c>
    </row>
    <row r="20" spans="2:5" s="10" customFormat="1" ht="30" customHeight="1">
      <c r="B20" s="9">
        <v>4</v>
      </c>
      <c r="C20" s="14" t="s">
        <v>9</v>
      </c>
      <c r="D20" s="34" t="s">
        <v>24</v>
      </c>
      <c r="E20" s="38"/>
    </row>
    <row r="21" spans="2:5" s="10" customFormat="1" ht="30" customHeight="1">
      <c r="B21" s="11"/>
      <c r="C21" s="15"/>
      <c r="D21" s="34" t="s">
        <v>25</v>
      </c>
      <c r="E21" s="38"/>
    </row>
    <row r="22" spans="2:5" s="10" customFormat="1" ht="30" customHeight="1">
      <c r="B22" s="11"/>
      <c r="C22" s="15"/>
      <c r="D22" s="34" t="s">
        <v>26</v>
      </c>
      <c r="E22" s="38"/>
    </row>
    <row r="23" spans="2:5" s="10" customFormat="1" ht="30" customHeight="1">
      <c r="B23" s="12"/>
      <c r="C23" s="13"/>
      <c r="D23" s="34" t="s">
        <v>27</v>
      </c>
      <c r="E23" s="38">
        <f>SUM(E20:E22)</f>
        <v>0</v>
      </c>
    </row>
  </sheetData>
  <sheetProtection algorithmName="SHA-512" hashValue="EcFiB3tirQy+bjcsSBOfoGuPqRpTlkdMzW8yWAiPT9w4eTlUlqAoPXH242q0voqIKjKunJXMMSSFDUsKkQZIrA==" saltValue="J6PXqQ0BSfXV2br/hR6jPg==" spinCount="100000" sheet="1" objects="1" scenarios="1"/>
  <mergeCells count="3">
    <mergeCell ref="B4:C4"/>
    <mergeCell ref="D4:E4"/>
    <mergeCell ref="B1:E1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2AA0D96-9113-42AE-9787-58E9EEF59BDD}">
          <x14:formula1>
            <xm:f>研修リスト!$B$2:$B$8</xm:f>
          </x14:formula1>
          <xm:sqref>E16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E23"/>
  <sheetViews>
    <sheetView topLeftCell="A10" workbookViewId="0">
      <selection activeCell="F20" sqref="F20"/>
    </sheetView>
  </sheetViews>
  <sheetFormatPr defaultRowHeight="18.75"/>
  <cols>
    <col min="1" max="1" width="2.25" customWidth="1"/>
    <col min="2" max="2" width="3.625" customWidth="1"/>
    <col min="3" max="3" width="20.125" customWidth="1"/>
    <col min="4" max="4" width="18.75" customWidth="1"/>
    <col min="5" max="5" width="31" customWidth="1"/>
  </cols>
  <sheetData>
    <row r="1" spans="2:5" ht="20.25">
      <c r="B1" s="54" t="s">
        <v>29</v>
      </c>
      <c r="C1" s="54"/>
      <c r="D1" s="54"/>
      <c r="E1" s="54"/>
    </row>
    <row r="4" spans="2:5" ht="30" customHeight="1">
      <c r="B4" s="58" t="s">
        <v>0</v>
      </c>
      <c r="C4" s="58"/>
      <c r="D4" s="67"/>
      <c r="E4" s="67"/>
    </row>
    <row r="6" spans="2:5" s="10" customFormat="1" ht="30" customHeight="1">
      <c r="B6" s="9">
        <v>1</v>
      </c>
      <c r="C6" s="14" t="s">
        <v>5</v>
      </c>
      <c r="D6" s="34" t="s">
        <v>21</v>
      </c>
      <c r="E6" s="36"/>
    </row>
    <row r="7" spans="2:5" s="10" customFormat="1" ht="30" customHeight="1">
      <c r="B7" s="11"/>
      <c r="C7" s="15"/>
      <c r="D7" s="34" t="s">
        <v>33</v>
      </c>
      <c r="E7" s="36" t="s">
        <v>65</v>
      </c>
    </row>
    <row r="8" spans="2:5" s="10" customFormat="1" ht="30" customHeight="1">
      <c r="B8" s="11"/>
      <c r="C8" s="15"/>
      <c r="D8" s="34" t="s">
        <v>64</v>
      </c>
      <c r="E8" s="36"/>
    </row>
    <row r="9" spans="2:5" s="10" customFormat="1" ht="30" customHeight="1">
      <c r="B9" s="11"/>
      <c r="C9" s="15"/>
      <c r="D9" s="34" t="s">
        <v>50</v>
      </c>
      <c r="E9" s="36"/>
    </row>
    <row r="10" spans="2:5" s="10" customFormat="1" ht="30" customHeight="1">
      <c r="B10" s="9">
        <v>2</v>
      </c>
      <c r="C10" s="14" t="s">
        <v>6</v>
      </c>
      <c r="D10" s="34" t="s">
        <v>3</v>
      </c>
      <c r="E10" s="36"/>
    </row>
    <row r="11" spans="2:5" s="10" customFormat="1" ht="30" customHeight="1">
      <c r="B11" s="11"/>
      <c r="C11" s="15"/>
      <c r="D11" s="34" t="s">
        <v>10</v>
      </c>
      <c r="E11" s="36"/>
    </row>
    <row r="12" spans="2:5" s="10" customFormat="1" ht="30" customHeight="1">
      <c r="B12" s="11"/>
      <c r="C12" s="15"/>
      <c r="D12" s="34" t="s">
        <v>22</v>
      </c>
      <c r="E12" s="36"/>
    </row>
    <row r="13" spans="2:5" s="10" customFormat="1" ht="30" customHeight="1">
      <c r="B13" s="11"/>
      <c r="C13" s="15"/>
      <c r="D13" s="34" t="s">
        <v>4</v>
      </c>
      <c r="E13" s="37"/>
    </row>
    <row r="14" spans="2:5" s="10" customFormat="1" ht="30" customHeight="1">
      <c r="B14" s="11"/>
      <c r="C14" s="11"/>
      <c r="D14" s="19" t="s">
        <v>52</v>
      </c>
      <c r="E14" s="37" t="s">
        <v>54</v>
      </c>
    </row>
    <row r="15" spans="2:5" s="10" customFormat="1" ht="30" customHeight="1">
      <c r="B15" s="11"/>
      <c r="C15" s="15"/>
      <c r="D15" s="19" t="s">
        <v>53</v>
      </c>
      <c r="E15" s="37" t="s">
        <v>54</v>
      </c>
    </row>
    <row r="16" spans="2:5" s="10" customFormat="1" ht="30" customHeight="1">
      <c r="B16" s="9">
        <v>3</v>
      </c>
      <c r="C16" s="14" t="s">
        <v>17</v>
      </c>
      <c r="D16" s="34" t="s">
        <v>23</v>
      </c>
      <c r="E16" s="36"/>
    </row>
    <row r="17" spans="2:5" s="10" customFormat="1" ht="30" customHeight="1">
      <c r="B17" s="11"/>
      <c r="C17" s="15"/>
      <c r="D17" s="34" t="s">
        <v>20</v>
      </c>
      <c r="E17" s="36"/>
    </row>
    <row r="18" spans="2:5" s="10" customFormat="1" ht="30" customHeight="1">
      <c r="B18" s="11"/>
      <c r="C18" s="15"/>
      <c r="D18" s="34" t="s">
        <v>18</v>
      </c>
      <c r="E18" s="36"/>
    </row>
    <row r="19" spans="2:5" s="10" customFormat="1" ht="30" customHeight="1">
      <c r="B19" s="11"/>
      <c r="C19" s="15"/>
      <c r="D19" s="34" t="s">
        <v>63</v>
      </c>
      <c r="E19" s="36" t="s">
        <v>83</v>
      </c>
    </row>
    <row r="20" spans="2:5" s="10" customFormat="1" ht="30" customHeight="1">
      <c r="B20" s="9">
        <v>4</v>
      </c>
      <c r="C20" s="14" t="s">
        <v>9</v>
      </c>
      <c r="D20" s="34" t="s">
        <v>24</v>
      </c>
      <c r="E20" s="38"/>
    </row>
    <row r="21" spans="2:5" s="10" customFormat="1" ht="30" customHeight="1">
      <c r="B21" s="11"/>
      <c r="C21" s="15"/>
      <c r="D21" s="34" t="s">
        <v>25</v>
      </c>
      <c r="E21" s="38"/>
    </row>
    <row r="22" spans="2:5" s="10" customFormat="1" ht="30" customHeight="1">
      <c r="B22" s="11"/>
      <c r="C22" s="15"/>
      <c r="D22" s="34" t="s">
        <v>26</v>
      </c>
      <c r="E22" s="38"/>
    </row>
    <row r="23" spans="2:5" s="10" customFormat="1" ht="30" customHeight="1">
      <c r="B23" s="12"/>
      <c r="C23" s="13"/>
      <c r="D23" s="34" t="s">
        <v>27</v>
      </c>
      <c r="E23" s="38">
        <f>SUM(E20:E22)</f>
        <v>0</v>
      </c>
    </row>
  </sheetData>
  <sheetProtection algorithmName="SHA-512" hashValue="jvGR/Nti405GkOYgIHPcvQFGE37XpojWdghIMOJXWgCo8IJu5h5Ip5d6m/wmpE0kCKXx6HmLjWRfoHGPeiiobA==" saltValue="cKy3/GOOUim7FaWF0foebQ==" spinCount="100000" sheet="1" objects="1" scenarios="1"/>
  <mergeCells count="3">
    <mergeCell ref="B4:C4"/>
    <mergeCell ref="D4:E4"/>
    <mergeCell ref="B1:E1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711520A9-4C97-43A3-B853-9BA61F6DBA3A}">
          <x14:formula1>
            <xm:f>研修リスト!$B$2:$B$8</xm:f>
          </x14:formula1>
          <xm:sqref>E16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F23"/>
  <sheetViews>
    <sheetView topLeftCell="A13" workbookViewId="0">
      <selection activeCell="F20" sqref="F20"/>
    </sheetView>
  </sheetViews>
  <sheetFormatPr defaultRowHeight="18.75"/>
  <cols>
    <col min="1" max="1" width="2.25" customWidth="1"/>
    <col min="2" max="2" width="3.625" customWidth="1"/>
    <col min="3" max="3" width="20.125" customWidth="1"/>
    <col min="4" max="4" width="18.75" customWidth="1"/>
    <col min="5" max="5" width="31" customWidth="1"/>
  </cols>
  <sheetData>
    <row r="1" spans="2:6" ht="20.25">
      <c r="B1" s="54" t="s">
        <v>30</v>
      </c>
      <c r="C1" s="54"/>
      <c r="D1" s="54"/>
      <c r="E1" s="54"/>
    </row>
    <row r="4" spans="2:6" ht="30" customHeight="1">
      <c r="B4" s="58" t="s">
        <v>0</v>
      </c>
      <c r="C4" s="58"/>
      <c r="D4" s="65"/>
      <c r="E4" s="65"/>
    </row>
    <row r="5" spans="2:6">
      <c r="F5" s="1"/>
    </row>
    <row r="6" spans="2:6" s="10" customFormat="1" ht="30" customHeight="1">
      <c r="B6" s="9">
        <v>1</v>
      </c>
      <c r="C6" s="14" t="s">
        <v>5</v>
      </c>
      <c r="D6" s="2" t="s">
        <v>21</v>
      </c>
      <c r="E6" s="5"/>
    </row>
    <row r="7" spans="2:6" s="10" customFormat="1" ht="30" customHeight="1">
      <c r="B7" s="11"/>
      <c r="C7" s="15"/>
      <c r="D7" s="2" t="s">
        <v>33</v>
      </c>
      <c r="E7" s="5" t="s">
        <v>65</v>
      </c>
    </row>
    <row r="8" spans="2:6" s="10" customFormat="1" ht="30" customHeight="1">
      <c r="B8" s="11"/>
      <c r="C8" s="15"/>
      <c r="D8" s="20" t="s">
        <v>64</v>
      </c>
      <c r="E8" s="5"/>
    </row>
    <row r="9" spans="2:6" s="10" customFormat="1" ht="30" customHeight="1">
      <c r="B9" s="11"/>
      <c r="C9" s="15"/>
      <c r="D9" s="2" t="s">
        <v>50</v>
      </c>
      <c r="E9" s="5"/>
    </row>
    <row r="10" spans="2:6" s="10" customFormat="1" ht="30" customHeight="1">
      <c r="B10" s="9">
        <v>2</v>
      </c>
      <c r="C10" s="14" t="s">
        <v>6</v>
      </c>
      <c r="D10" s="2" t="s">
        <v>3</v>
      </c>
      <c r="E10" s="5"/>
    </row>
    <row r="11" spans="2:6" s="10" customFormat="1" ht="30" customHeight="1">
      <c r="B11" s="11"/>
      <c r="C11" s="15"/>
      <c r="D11" s="2" t="s">
        <v>10</v>
      </c>
      <c r="E11" s="5"/>
    </row>
    <row r="12" spans="2:6" s="10" customFormat="1" ht="30" customHeight="1">
      <c r="B12" s="11"/>
      <c r="C12" s="15"/>
      <c r="D12" s="2" t="s">
        <v>22</v>
      </c>
      <c r="E12" s="5"/>
    </row>
    <row r="13" spans="2:6" s="10" customFormat="1" ht="30" customHeight="1">
      <c r="B13" s="11"/>
      <c r="C13" s="15"/>
      <c r="D13" s="2" t="s">
        <v>4</v>
      </c>
      <c r="E13" s="16"/>
    </row>
    <row r="14" spans="2:6" s="10" customFormat="1" ht="30" customHeight="1">
      <c r="B14" s="11"/>
      <c r="C14" s="11"/>
      <c r="D14" s="19" t="s">
        <v>52</v>
      </c>
      <c r="E14" s="16" t="s">
        <v>54</v>
      </c>
    </row>
    <row r="15" spans="2:6" s="10" customFormat="1" ht="30" customHeight="1">
      <c r="B15" s="11"/>
      <c r="C15" s="15"/>
      <c r="D15" s="19" t="s">
        <v>53</v>
      </c>
      <c r="E15" s="16" t="s">
        <v>54</v>
      </c>
    </row>
    <row r="16" spans="2:6" s="10" customFormat="1" ht="30" customHeight="1">
      <c r="B16" s="9">
        <v>3</v>
      </c>
      <c r="C16" s="14" t="s">
        <v>17</v>
      </c>
      <c r="D16" s="2" t="s">
        <v>23</v>
      </c>
      <c r="E16" s="5"/>
    </row>
    <row r="17" spans="2:5" s="10" customFormat="1" ht="30" customHeight="1">
      <c r="B17" s="11"/>
      <c r="C17" s="15"/>
      <c r="D17" s="2" t="s">
        <v>20</v>
      </c>
      <c r="E17" s="5"/>
    </row>
    <row r="18" spans="2:5" s="10" customFormat="1" ht="30" customHeight="1">
      <c r="B18" s="11"/>
      <c r="C18" s="15"/>
      <c r="D18" s="2" t="s">
        <v>18</v>
      </c>
      <c r="E18" s="5"/>
    </row>
    <row r="19" spans="2:5" s="10" customFormat="1" ht="30" customHeight="1">
      <c r="B19" s="11"/>
      <c r="C19" s="15"/>
      <c r="D19" s="24" t="s">
        <v>63</v>
      </c>
      <c r="E19" s="5" t="s">
        <v>83</v>
      </c>
    </row>
    <row r="20" spans="2:5" s="10" customFormat="1" ht="30" customHeight="1">
      <c r="B20" s="9">
        <v>4</v>
      </c>
      <c r="C20" s="14" t="s">
        <v>9</v>
      </c>
      <c r="D20" s="2" t="s">
        <v>24</v>
      </c>
      <c r="E20" s="6"/>
    </row>
    <row r="21" spans="2:5" s="10" customFormat="1" ht="30" customHeight="1">
      <c r="B21" s="11"/>
      <c r="C21" s="15"/>
      <c r="D21" s="2" t="s">
        <v>25</v>
      </c>
      <c r="E21" s="6"/>
    </row>
    <row r="22" spans="2:5" s="10" customFormat="1" ht="30" customHeight="1">
      <c r="B22" s="11"/>
      <c r="C22" s="15"/>
      <c r="D22" s="2" t="s">
        <v>26</v>
      </c>
      <c r="E22" s="6"/>
    </row>
    <row r="23" spans="2:5" s="10" customFormat="1" ht="30" customHeight="1">
      <c r="B23" s="12"/>
      <c r="C23" s="13"/>
      <c r="D23" s="2" t="s">
        <v>27</v>
      </c>
      <c r="E23" s="6">
        <f>SUM(E20:E22)</f>
        <v>0</v>
      </c>
    </row>
  </sheetData>
  <mergeCells count="3">
    <mergeCell ref="B4:C4"/>
    <mergeCell ref="D4:E4"/>
    <mergeCell ref="B1:E1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8F92B3C7-4B61-49C2-BC52-3F422C1849A7}">
          <x14:formula1>
            <xm:f>研修リスト!$B$2:$B$8</xm:f>
          </x14:formula1>
          <xm:sqref>E16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B1:F23"/>
  <sheetViews>
    <sheetView tabSelected="1" workbookViewId="0">
      <selection activeCell="F20" sqref="F20"/>
    </sheetView>
  </sheetViews>
  <sheetFormatPr defaultRowHeight="18.75"/>
  <cols>
    <col min="1" max="1" width="2.25" customWidth="1"/>
    <col min="2" max="2" width="3.625" customWidth="1"/>
    <col min="3" max="3" width="20.125" customWidth="1"/>
    <col min="4" max="4" width="18.75" customWidth="1"/>
    <col min="5" max="5" width="31" customWidth="1"/>
  </cols>
  <sheetData>
    <row r="1" spans="2:6" ht="20.25">
      <c r="B1" s="54" t="s">
        <v>31</v>
      </c>
      <c r="C1" s="54"/>
      <c r="D1" s="54"/>
      <c r="E1" s="54"/>
    </row>
    <row r="4" spans="2:6" ht="30" customHeight="1">
      <c r="B4" s="58" t="s">
        <v>0</v>
      </c>
      <c r="C4" s="58"/>
      <c r="D4" s="67"/>
      <c r="E4" s="67"/>
    </row>
    <row r="5" spans="2:6">
      <c r="F5" s="35"/>
    </row>
    <row r="6" spans="2:6" s="10" customFormat="1" ht="30" customHeight="1">
      <c r="B6" s="9">
        <v>1</v>
      </c>
      <c r="C6" s="14" t="s">
        <v>5</v>
      </c>
      <c r="D6" s="34" t="s">
        <v>21</v>
      </c>
      <c r="E6" s="36"/>
    </row>
    <row r="7" spans="2:6" s="10" customFormat="1" ht="30" customHeight="1">
      <c r="B7" s="11"/>
      <c r="C7" s="15"/>
      <c r="D7" s="34" t="s">
        <v>33</v>
      </c>
      <c r="E7" s="36" t="s">
        <v>65</v>
      </c>
    </row>
    <row r="8" spans="2:6" s="10" customFormat="1" ht="30" customHeight="1">
      <c r="B8" s="11"/>
      <c r="C8" s="15"/>
      <c r="D8" s="34" t="s">
        <v>64</v>
      </c>
      <c r="E8" s="36"/>
    </row>
    <row r="9" spans="2:6" s="10" customFormat="1" ht="30" customHeight="1">
      <c r="B9" s="11"/>
      <c r="C9" s="15"/>
      <c r="D9" s="34" t="s">
        <v>50</v>
      </c>
      <c r="E9" s="36"/>
    </row>
    <row r="10" spans="2:6" s="10" customFormat="1" ht="30" customHeight="1">
      <c r="B10" s="9">
        <v>2</v>
      </c>
      <c r="C10" s="14" t="s">
        <v>6</v>
      </c>
      <c r="D10" s="34" t="s">
        <v>3</v>
      </c>
      <c r="E10" s="36"/>
    </row>
    <row r="11" spans="2:6" s="10" customFormat="1" ht="30" customHeight="1">
      <c r="B11" s="11"/>
      <c r="C11" s="15"/>
      <c r="D11" s="34" t="s">
        <v>10</v>
      </c>
      <c r="E11" s="36"/>
    </row>
    <row r="12" spans="2:6" s="10" customFormat="1" ht="30" customHeight="1">
      <c r="B12" s="11"/>
      <c r="C12" s="15"/>
      <c r="D12" s="34" t="s">
        <v>22</v>
      </c>
      <c r="E12" s="36"/>
    </row>
    <row r="13" spans="2:6" s="10" customFormat="1" ht="30" customHeight="1">
      <c r="B13" s="11"/>
      <c r="C13" s="15"/>
      <c r="D13" s="34" t="s">
        <v>4</v>
      </c>
      <c r="E13" s="37"/>
    </row>
    <row r="14" spans="2:6" s="10" customFormat="1" ht="30" customHeight="1">
      <c r="B14" s="11"/>
      <c r="C14" s="11"/>
      <c r="D14" s="19" t="s">
        <v>52</v>
      </c>
      <c r="E14" s="37" t="s">
        <v>54</v>
      </c>
    </row>
    <row r="15" spans="2:6" s="10" customFormat="1" ht="30" customHeight="1">
      <c r="B15" s="11"/>
      <c r="C15" s="15"/>
      <c r="D15" s="19" t="s">
        <v>53</v>
      </c>
      <c r="E15" s="37" t="s">
        <v>54</v>
      </c>
    </row>
    <row r="16" spans="2:6" s="10" customFormat="1" ht="30" customHeight="1">
      <c r="B16" s="9">
        <v>3</v>
      </c>
      <c r="C16" s="14" t="s">
        <v>17</v>
      </c>
      <c r="D16" s="34" t="s">
        <v>23</v>
      </c>
      <c r="E16" s="36"/>
    </row>
    <row r="17" spans="2:5" s="10" customFormat="1" ht="30" customHeight="1">
      <c r="B17" s="11"/>
      <c r="C17" s="15"/>
      <c r="D17" s="34" t="s">
        <v>20</v>
      </c>
      <c r="E17" s="36"/>
    </row>
    <row r="18" spans="2:5" s="10" customFormat="1" ht="30" customHeight="1">
      <c r="B18" s="11"/>
      <c r="C18" s="15"/>
      <c r="D18" s="34" t="s">
        <v>18</v>
      </c>
      <c r="E18" s="36"/>
    </row>
    <row r="19" spans="2:5" s="10" customFormat="1" ht="30" customHeight="1">
      <c r="B19" s="11"/>
      <c r="C19" s="15"/>
      <c r="D19" s="34" t="s">
        <v>63</v>
      </c>
      <c r="E19" s="36" t="s">
        <v>83</v>
      </c>
    </row>
    <row r="20" spans="2:5" s="10" customFormat="1" ht="30" customHeight="1">
      <c r="B20" s="9">
        <v>4</v>
      </c>
      <c r="C20" s="14" t="s">
        <v>9</v>
      </c>
      <c r="D20" s="34" t="s">
        <v>24</v>
      </c>
      <c r="E20" s="38"/>
    </row>
    <row r="21" spans="2:5" s="10" customFormat="1" ht="30" customHeight="1">
      <c r="B21" s="11"/>
      <c r="C21" s="15"/>
      <c r="D21" s="34" t="s">
        <v>25</v>
      </c>
      <c r="E21" s="38"/>
    </row>
    <row r="22" spans="2:5" s="10" customFormat="1" ht="30" customHeight="1">
      <c r="B22" s="11"/>
      <c r="C22" s="15"/>
      <c r="D22" s="34" t="s">
        <v>26</v>
      </c>
      <c r="E22" s="38"/>
    </row>
    <row r="23" spans="2:5" s="10" customFormat="1" ht="30" customHeight="1">
      <c r="B23" s="12"/>
      <c r="C23" s="13"/>
      <c r="D23" s="34" t="s">
        <v>27</v>
      </c>
      <c r="E23" s="38">
        <f>SUM(E20:E22)</f>
        <v>0</v>
      </c>
    </row>
  </sheetData>
  <sheetProtection algorithmName="SHA-512" hashValue="c4Y4/MENLqi3PAlAfQAmMs6fapFvhpblgYqYLQTesyW3LfKdvgaeq83fAW5dp5r//rDRToSkItOHq2u3VjYg5A==" saltValue="GLA1GPqhjwERKHksOpF+3A==" spinCount="100000" sheet="1" objects="1" scenarios="1"/>
  <mergeCells count="3">
    <mergeCell ref="B4:C4"/>
    <mergeCell ref="D4:E4"/>
    <mergeCell ref="B1:E1"/>
  </mergeCells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86EA4BC-59A8-46BC-A000-C87DF8AA9FCA}">
          <x14:formula1>
            <xm:f>研修リスト!$B$2:$B$8</xm:f>
          </x14:formula1>
          <xm:sqref>E16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B8"/>
  <sheetViews>
    <sheetView workbookViewId="0">
      <selection activeCell="F18" sqref="F18"/>
    </sheetView>
  </sheetViews>
  <sheetFormatPr defaultRowHeight="18.75"/>
  <cols>
    <col min="2" max="2" width="39.25" customWidth="1"/>
  </cols>
  <sheetData>
    <row r="2" spans="2:2">
      <c r="B2" s="17"/>
    </row>
    <row r="3" spans="2:2">
      <c r="B3" s="17" t="s">
        <v>38</v>
      </c>
    </row>
    <row r="4" spans="2:2">
      <c r="B4" s="17" t="s">
        <v>39</v>
      </c>
    </row>
    <row r="5" spans="2:2">
      <c r="B5" s="17" t="s">
        <v>70</v>
      </c>
    </row>
    <row r="6" spans="2:2">
      <c r="B6" s="17" t="s">
        <v>40</v>
      </c>
    </row>
    <row r="7" spans="2:2">
      <c r="B7" s="17" t="s">
        <v>41</v>
      </c>
    </row>
    <row r="8" spans="2:2">
      <c r="B8" s="17" t="s">
        <v>68</v>
      </c>
    </row>
  </sheetData>
  <sheetProtection algorithmName="SHA-512" hashValue="9WQ1pdncHF0bF9jR77IE3RnOS9/KUVKPeZxwx2m2Rt4aM2sTMPxapjbx/2dH4avv05TfWslZz80JNm3KI+x69g==" saltValue="Gz/zP998//jvPPVF7oSfJg==" spinCount="100000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総括表</vt:lpstr>
      <vt:lpstr>（例）個人票１</vt:lpstr>
      <vt:lpstr>（例）個人票２</vt:lpstr>
      <vt:lpstr>個人票１</vt:lpstr>
      <vt:lpstr>個人票２</vt:lpstr>
      <vt:lpstr>個人票３</vt:lpstr>
      <vt:lpstr>個人票４</vt:lpstr>
      <vt:lpstr>個人票５</vt:lpstr>
      <vt:lpstr>研修リスト</vt:lpstr>
      <vt:lpstr>'（例）個人票１'!Print_Area</vt:lpstr>
      <vt:lpstr>個人票１!Print_Area</vt:lpstr>
      <vt:lpstr>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2025-03-17T06:24:08Z</dcterms:modified>
</cp:coreProperties>
</file>